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<sst xmlns="http://schemas.openxmlformats.org/spreadsheetml/2006/main" count="326" uniqueCount="64">
  <si>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</si>
  <si>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</si>
  <si>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</si>
  <si>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</si>
  <si>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</si>
  <si>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</si>
  <si>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</si>
  <si>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</si>
  <si>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</si>
  <si>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</si>
  <si>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</si>
  <si>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</si>
  <si>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</si>
  <si>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</si>
  <si>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</si>
  <si>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</si>
  <si>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</si>
  <si>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</si>
  <si>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</si>
  <si>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</si>
  <si>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</si>
  <si>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</si>
  <si>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</si>
  <si>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</si>
  <si>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</si>
  <si>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Мекен-жайы______________________________________________________________</t>
  </si>
  <si>
    <t>Сурет салу</t>
  </si>
  <si>
    <t>Жапсыру</t>
  </si>
  <si>
    <t>Құрастыру</t>
  </si>
  <si>
    <t>Мектепке дейінгі ұйым әдіскерінің ортаңғы топтары бойынша жинақтау парағы</t>
  </si>
  <si>
    <t>МДҰ атауы:№41 Назерке</t>
  </si>
  <si>
    <t>Әдіскерінің аты-жөні:Ниетбаева Г.Ж.</t>
  </si>
  <si>
    <t>Мекен-жайы:Алтынсарина 20</t>
  </si>
  <si>
    <t>Оқыту тілі:Қазақ</t>
  </si>
  <si>
    <t>Қортыңды</t>
  </si>
  <si>
    <t>Қазақ тілі</t>
  </si>
  <si>
    <t>Көжек</t>
  </si>
  <si>
    <t>Шукаева Г.У.</t>
  </si>
  <si>
    <t>Уразбаева Г.Ж</t>
  </si>
  <si>
    <t>№41 "Назерке"бөбекжай балабақшасның меңгерушісі:                                  Карабалина А.Е</t>
  </si>
  <si>
    <t>Мектепке дейінгі ұйым әдіскерінің ересек топтары бойынша жинақтау парағы</t>
  </si>
  <si>
    <t>МДҰ атауы:№41 Назерке бөбекжай балабақшасы</t>
  </si>
  <si>
    <t>Қортынды</t>
  </si>
  <si>
    <t>Күншуақ</t>
  </si>
  <si>
    <t>Мергалиева Г.А</t>
  </si>
  <si>
    <t>Мектепке дейінгі ұйым әдіскерінің мектепалды топтары бойынша жинақтау парағы</t>
  </si>
  <si>
    <t>Әдіскерінің аты-жөні_____________________________________</t>
  </si>
  <si>
    <t>Мекен-жайы__________________________________________</t>
  </si>
  <si>
    <t>Оқыту тілі_____________________________________________</t>
  </si>
  <si>
    <t>Сауат ашу негіздері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</si>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</sst>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2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1" fontId="2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7"/>
  <sheetViews>
    <sheetView zoomScale="70" zoomScaleNormal="70" workbookViewId="0">
      <selection activeCell="I34" sqref="I34"/>
    </sheetView>
  </sheetViews>
  <sheetFormatPr defaultColWidth="9" defaultRowHeight="15"/>
  <cols>
    <col min="2" max="2" width="19.2857142857143" customWidth="1"/>
    <col min="3" max="3" width="20.4285714285714" customWidth="1"/>
    <col min="4" max="4" width="12.7142857142857" customWidth="1"/>
    <col min="5" max="5" width="13" customWidth="1"/>
    <col min="6" max="10" width="12.2857142857143" customWidth="1"/>
    <col min="11" max="11" width="12.1428571428571" customWidth="1"/>
    <col min="12" max="12" width="12.4285714285714" customWidth="1"/>
    <col min="13" max="13" width="12.2857142857143" customWidth="1"/>
    <col min="14" max="14" width="12.4285714285714" customWidth="1"/>
    <col min="15" max="15" width="12.5714285714286" customWidth="1"/>
    <col min="16" max="19" width="12.1428571428571" customWidth="1"/>
    <col min="20" max="20" width="13" customWidth="1"/>
    <col min="21" max="21" width="11.8571428571429" customWidth="1"/>
    <col min="22" max="22" width="12.1428571428571" customWidth="1"/>
    <col min="23" max="23" width="12" customWidth="1"/>
    <col min="24" max="24" width="11.5714285714286" customWidth="1"/>
    <col min="25" max="25" width="11.7142857142857" customWidth="1"/>
  </cols>
  <sheetData>
    <row r="2" ht="15.75" spans="1:25">
      <c r="B2" s="28" t="s">
        <v>0</v>
      </c>
      <c r="C2" s="3"/>
      <c r="D2" s="3"/>
      <c r="E2" s="3"/>
      <c r="F2" s="3"/>
      <c r="G2" s="4"/>
      <c r="H2" s="4"/>
      <c r="I2" s="4"/>
      <c r="J2" s="4"/>
      <c r="K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2" t="s">
        <v>2</v>
      </c>
      <c r="Y2" s="2"/>
    </row>
    <row r="3" ht="15.75" spans="1:25">
      <c r="A3" s="5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4" t="s">
        <v>4</v>
      </c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</row>
    <row r="4" ht="15.75" spans="1:25">
      <c r="A4" s="5"/>
      <c r="B4" s="58"/>
      <c r="C4" s="58"/>
      <c r="D4" s="58"/>
      <c r="E4" s="58"/>
      <c r="F4" s="58"/>
      <c r="G4" s="5"/>
      <c r="H4" s="5"/>
      <c r="I4" s="5"/>
      <c r="J4" s="5"/>
      <c r="K4" s="5"/>
      <c r="L4" s="8" t="s">
        <v>5</v>
      </c>
      <c r="M4" s="8"/>
      <c r="N4" s="8"/>
      <c r="O4" s="8"/>
      <c r="P4" s="8"/>
      <c r="Q4" s="8"/>
      <c r="R4" s="8"/>
      <c r="S4" s="2"/>
      <c r="T4" s="58"/>
      <c r="U4" s="58"/>
      <c r="V4" s="5"/>
      <c r="W4" s="5"/>
      <c r="X4" s="5"/>
      <c r="Y4" s="5"/>
    </row>
    <row r="5" ht="15.75" spans="1: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5.75" spans="1:25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5.75" customHeight="1" spans="1:25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11" t="s">
        <v>11</v>
      </c>
      <c r="I7" s="11"/>
      <c r="J7" s="11"/>
      <c r="K7" s="11"/>
      <c r="L7" s="11"/>
      <c r="M7" s="11"/>
      <c r="N7" s="11" t="s">
        <v>12</v>
      </c>
      <c r="O7" s="11"/>
      <c r="P7" s="11"/>
      <c r="Q7" s="11" t="s">
        <v>13</v>
      </c>
      <c r="R7" s="11"/>
      <c r="S7" s="11"/>
      <c r="T7" s="11"/>
      <c r="U7" s="11"/>
      <c r="V7" s="11"/>
      <c r="W7" s="11" t="s">
        <v>14</v>
      </c>
      <c r="X7" s="11"/>
      <c r="Y7" s="11"/>
    </row>
    <row r="8" ht="14.25" customHeight="1" spans="1:25">
      <c r="A8" s="12"/>
      <c r="B8" s="11"/>
      <c r="C8" s="11"/>
      <c r="D8" s="11"/>
      <c r="E8" s="11" t="s">
        <v>15</v>
      </c>
      <c r="F8" s="11" t="s">
        <v>16</v>
      </c>
      <c r="G8" s="11" t="s">
        <v>17</v>
      </c>
      <c r="H8" s="11" t="s">
        <v>18</v>
      </c>
      <c r="I8" s="11"/>
      <c r="J8" s="11"/>
      <c r="K8" s="11" t="s">
        <v>19</v>
      </c>
      <c r="L8" s="11"/>
      <c r="M8" s="11"/>
      <c r="N8" s="11" t="s">
        <v>15</v>
      </c>
      <c r="O8" s="11" t="s">
        <v>16</v>
      </c>
      <c r="P8" s="11" t="s">
        <v>17</v>
      </c>
      <c r="Q8" s="11" t="s">
        <v>20</v>
      </c>
      <c r="R8" s="11"/>
      <c r="S8" s="11"/>
      <c r="T8" s="11" t="s">
        <v>21</v>
      </c>
      <c r="U8" s="11"/>
      <c r="V8" s="11"/>
      <c r="W8" s="11"/>
      <c r="X8" s="11"/>
      <c r="Y8" s="11"/>
    </row>
    <row r="9" ht="128.25" customHeight="1" spans="1:25">
      <c r="A9" s="12"/>
      <c r="B9" s="11"/>
      <c r="C9" s="11"/>
      <c r="D9" s="11"/>
      <c r="E9" s="11"/>
      <c r="F9" s="11"/>
      <c r="G9" s="11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/>
      <c r="O9" s="11"/>
      <c r="P9" s="11"/>
      <c r="Q9" s="11" t="s">
        <v>15</v>
      </c>
      <c r="R9" s="11" t="s">
        <v>16</v>
      </c>
      <c r="S9" s="11" t="s">
        <v>17</v>
      </c>
      <c r="T9" s="11" t="s">
        <v>15</v>
      </c>
      <c r="U9" s="11" t="s">
        <v>16</v>
      </c>
      <c r="V9" s="11" t="s">
        <v>17</v>
      </c>
      <c r="W9" s="11" t="s">
        <v>15</v>
      </c>
      <c r="X9" s="11" t="s">
        <v>16</v>
      </c>
      <c r="Y9" s="11" t="s">
        <v>17</v>
      </c>
    </row>
    <row r="10" ht="15.75" spans="1:25">
      <c r="A10" s="16">
        <v>1</v>
      </c>
      <c r="B10" s="18"/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15.75" spans="1:25">
      <c r="A11" s="16">
        <v>2</v>
      </c>
      <c r="B11" s="18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5.75" spans="1:25">
      <c r="A12" s="16">
        <v>3</v>
      </c>
      <c r="B12" s="11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5.75" spans="1:25">
      <c r="A13" s="16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5.75" spans="1:25">
      <c r="A14" s="16">
        <v>5</v>
      </c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15.75" spans="1:25">
      <c r="A15" s="16">
        <v>6</v>
      </c>
      <c r="B15" s="18"/>
      <c r="C15" s="18"/>
      <c r="D15" s="12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ht="15.75" spans="1:25">
      <c r="A16" s="16">
        <v>7</v>
      </c>
      <c r="B16" s="18"/>
      <c r="C16" s="18"/>
      <c r="D16" s="12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5.75" spans="1:25">
      <c r="A17" s="48" t="s">
        <v>22</v>
      </c>
      <c r="B17" s="48"/>
      <c r="C17" s="48"/>
      <c r="D17" s="48">
        <f t="shared" ref="D17:Y17" si="0">SUM(D10:D16)</f>
        <v>0</v>
      </c>
      <c r="E17" s="16">
        <f t="shared" si="0"/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6">
        <f t="shared" si="0"/>
        <v>0</v>
      </c>
      <c r="P17" s="16">
        <f t="shared" si="0"/>
        <v>0</v>
      </c>
      <c r="Q17" s="16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0</v>
      </c>
      <c r="U17" s="16">
        <f t="shared" si="0"/>
        <v>0</v>
      </c>
      <c r="V17" s="16">
        <f t="shared" si="0"/>
        <v>0</v>
      </c>
      <c r="W17" s="16">
        <f t="shared" si="0"/>
        <v>0</v>
      </c>
      <c r="X17" s="16">
        <f t="shared" si="0"/>
        <v>0</v>
      </c>
      <c r="Y17" s="16">
        <f t="shared" si="0"/>
        <v>0</v>
      </c>
    </row>
    <row r="18" ht="15.75" spans="1:25">
      <c r="A18" s="49" t="s">
        <v>23</v>
      </c>
      <c r="B18" s="49"/>
      <c r="C18" s="49"/>
      <c r="D18" s="59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  <c r="T18" s="18" t="e">
        <f>T17*100/D17</f>
        <v>#DIV/0!</v>
      </c>
      <c r="U18" s="18" t="e">
        <f>U17*100/D17</f>
        <v>#DIV/0!</v>
      </c>
      <c r="V18" s="18" t="e">
        <f>V17*100/D17</f>
        <v>#DIV/0!</v>
      </c>
      <c r="W18" s="18" t="e">
        <f>W17*100/D17</f>
        <v>#DIV/0!</v>
      </c>
      <c r="X18" s="18" t="e">
        <f>X17*100/D17</f>
        <v>#DIV/0!</v>
      </c>
      <c r="Y18" s="18" t="e">
        <f>Y17*100/D17</f>
        <v>#DIV/0!</v>
      </c>
    </row>
    <row r="19" ht="15.75" spans="1: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5.75" spans="1: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5.75" spans="1: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5.75" spans="1: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5.75" spans="1: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5.75" spans="1: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5.75" spans="1: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5.75" spans="1:25">
      <c r="A26" s="26"/>
      <c r="B26" s="26"/>
      <c r="C26" s="2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28.5" customHeight="1" spans="1:25">
      <c r="A27" s="27"/>
      <c r="B27" s="27"/>
      <c r="C27" s="27"/>
      <c r="D27" s="2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J27" sqref="J27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1:34">
      <c r="B2" s="3" t="s">
        <v>24</v>
      </c>
      <c r="C2" s="3"/>
      <c r="D2" s="3"/>
      <c r="E2" s="3"/>
      <c r="F2" s="3"/>
      <c r="G2" s="3"/>
      <c r="H2" s="3"/>
      <c r="I2" s="3"/>
      <c r="J2" s="3"/>
      <c r="K2" s="4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" t="s">
        <v>2</v>
      </c>
      <c r="AH2" s="2"/>
    </row>
    <row r="3" ht="15.75" spans="1:34">
      <c r="A3" s="5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6" t="s">
        <v>25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5"/>
      <c r="AH3" s="5"/>
    </row>
    <row r="4" ht="15.75" spans="1:34">
      <c r="A4" s="5"/>
      <c r="G4" s="5"/>
      <c r="H4" s="5"/>
      <c r="I4" s="5"/>
      <c r="J4" s="5"/>
      <c r="K4" s="5"/>
      <c r="L4" s="8" t="s">
        <v>5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5"/>
      <c r="AF4" s="5"/>
      <c r="AG4" s="5"/>
      <c r="AH4" s="5"/>
    </row>
    <row r="5" ht="15.75" spans="1:3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ht="15.75" spans="1:34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ht="15.75" customHeight="1" spans="1:34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9" t="s">
        <v>11</v>
      </c>
      <c r="I7" s="30"/>
      <c r="J7" s="30"/>
      <c r="K7" s="30"/>
      <c r="L7" s="30"/>
      <c r="M7" s="31"/>
      <c r="N7" s="11" t="s">
        <v>12</v>
      </c>
      <c r="O7" s="11"/>
      <c r="P7" s="11"/>
      <c r="Q7" s="29" t="s">
        <v>13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1"/>
      <c r="AF7" s="11" t="s">
        <v>14</v>
      </c>
      <c r="AG7" s="11"/>
      <c r="AH7" s="11"/>
    </row>
    <row r="8" ht="15.75" customHeight="1" spans="1:34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11" t="s">
        <v>18</v>
      </c>
      <c r="I8" s="11"/>
      <c r="J8" s="11"/>
      <c r="K8" s="11" t="s">
        <v>19</v>
      </c>
      <c r="L8" s="11"/>
      <c r="M8" s="11"/>
      <c r="N8" s="10" t="s">
        <v>15</v>
      </c>
      <c r="O8" s="10" t="s">
        <v>16</v>
      </c>
      <c r="P8" s="10" t="s">
        <v>17</v>
      </c>
      <c r="Q8" s="11" t="s">
        <v>26</v>
      </c>
      <c r="R8" s="11"/>
      <c r="S8" s="11"/>
      <c r="T8" s="11" t="s">
        <v>20</v>
      </c>
      <c r="U8" s="11"/>
      <c r="V8" s="11"/>
      <c r="W8" s="11" t="s">
        <v>27</v>
      </c>
      <c r="X8" s="11"/>
      <c r="Y8" s="11"/>
      <c r="Z8" s="29" t="s">
        <v>28</v>
      </c>
      <c r="AA8" s="30"/>
      <c r="AB8" s="31"/>
      <c r="AC8" s="29" t="s">
        <v>21</v>
      </c>
      <c r="AD8" s="30"/>
      <c r="AE8" s="31"/>
      <c r="AF8" s="10" t="s">
        <v>15</v>
      </c>
      <c r="AG8" s="10" t="s">
        <v>16</v>
      </c>
      <c r="AH8" s="10" t="s">
        <v>17</v>
      </c>
    </row>
    <row r="9" ht="126.75" customHeight="1" spans="1:34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3"/>
      <c r="O9" s="13"/>
      <c r="P9" s="13"/>
      <c r="Q9" s="13" t="s">
        <v>15</v>
      </c>
      <c r="R9" s="13" t="s">
        <v>16</v>
      </c>
      <c r="S9" s="13" t="s">
        <v>17</v>
      </c>
      <c r="T9" s="13" t="s">
        <v>15</v>
      </c>
      <c r="U9" s="13" t="s">
        <v>16</v>
      </c>
      <c r="V9" s="13" t="s">
        <v>17</v>
      </c>
      <c r="W9" s="13" t="s">
        <v>15</v>
      </c>
      <c r="X9" s="13" t="s">
        <v>16</v>
      </c>
      <c r="Y9" s="13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3"/>
      <c r="AG9" s="13"/>
      <c r="AH9" s="13"/>
    </row>
    <row r="10" ht="15.75" spans="1:34">
      <c r="A10" s="12">
        <v>1</v>
      </c>
      <c r="B10" s="18"/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ht="15.75" spans="1:34">
      <c r="A11" s="12">
        <v>2</v>
      </c>
      <c r="B11" s="18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ht="15.75" spans="1:34">
      <c r="A12" s="12">
        <v>3</v>
      </c>
      <c r="B12" s="11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ht="15.75" spans="1:34">
      <c r="A13" s="12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ht="15.75" spans="1:34">
      <c r="A14" s="12">
        <v>5</v>
      </c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ht="15.75" spans="1:34">
      <c r="A15" s="12">
        <v>6</v>
      </c>
      <c r="B15" s="11"/>
      <c r="C15" s="1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ht="15.75" spans="1:34">
      <c r="A16" s="12">
        <v>7</v>
      </c>
      <c r="B16" s="11"/>
      <c r="C16" s="1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ht="15.75" spans="1:34">
      <c r="A17" s="45" t="s">
        <v>22</v>
      </c>
      <c r="B17" s="46"/>
      <c r="C17" s="47"/>
      <c r="D17" s="21">
        <f t="shared" ref="D17:AH17" si="0">SUM(D10:D16)</f>
        <v>0</v>
      </c>
      <c r="E17" s="16">
        <f t="shared" si="0"/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6">
        <f t="shared" si="0"/>
        <v>0</v>
      </c>
      <c r="P17" s="16">
        <f t="shared" si="0"/>
        <v>0</v>
      </c>
      <c r="Q17" s="16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0</v>
      </c>
      <c r="U17" s="16">
        <f t="shared" si="0"/>
        <v>0</v>
      </c>
      <c r="V17" s="16">
        <f t="shared" si="0"/>
        <v>0</v>
      </c>
      <c r="W17" s="16">
        <f t="shared" si="0"/>
        <v>0</v>
      </c>
      <c r="X17" s="16">
        <f t="shared" si="0"/>
        <v>0</v>
      </c>
      <c r="Y17" s="16">
        <f t="shared" si="0"/>
        <v>0</v>
      </c>
      <c r="Z17" s="16">
        <f t="shared" si="0"/>
        <v>0</v>
      </c>
      <c r="AA17" s="16">
        <f t="shared" si="0"/>
        <v>0</v>
      </c>
      <c r="AB17" s="16">
        <f t="shared" si="0"/>
        <v>0</v>
      </c>
      <c r="AC17" s="16">
        <f t="shared" si="0"/>
        <v>0</v>
      </c>
      <c r="AD17" s="16">
        <f t="shared" si="0"/>
        <v>0</v>
      </c>
      <c r="AE17" s="16">
        <f t="shared" si="0"/>
        <v>0</v>
      </c>
      <c r="AF17" s="16">
        <f t="shared" si="0"/>
        <v>0</v>
      </c>
      <c r="AG17" s="16">
        <f t="shared" si="0"/>
        <v>0</v>
      </c>
      <c r="AH17" s="16">
        <f t="shared" si="0"/>
        <v>0</v>
      </c>
    </row>
    <row r="18" ht="17.25" customHeight="1" spans="1:34">
      <c r="A18" s="54" t="s">
        <v>23</v>
      </c>
      <c r="B18" s="55"/>
      <c r="C18" s="55"/>
      <c r="D18" s="56" t="e">
        <f>D17*100/D17</f>
        <v>#DIV/0!</v>
      </c>
      <c r="E18" s="57" t="e">
        <f>E17*100/D17</f>
        <v>#DIV/0!</v>
      </c>
      <c r="F18" s="57" t="e">
        <f>F17*100/D17</f>
        <v>#DIV/0!</v>
      </c>
      <c r="G18" s="57" t="e">
        <f>G17*100/D17</f>
        <v>#DIV/0!</v>
      </c>
      <c r="H18" s="16" t="e">
        <f>H17*100/D17</f>
        <v>#DIV/0!</v>
      </c>
      <c r="I18" s="16" t="e">
        <f>I17*100/D17</f>
        <v>#DIV/0!</v>
      </c>
      <c r="J18" s="16" t="e">
        <f>J17*100/D17</f>
        <v>#DIV/0!</v>
      </c>
      <c r="K18" s="16" t="e">
        <f>K17*100/D17</f>
        <v>#DIV/0!</v>
      </c>
      <c r="L18" s="16" t="e">
        <f>L17*100/D17</f>
        <v>#DIV/0!</v>
      </c>
      <c r="M18" s="16" t="e">
        <f>M17*100/D17</f>
        <v>#DIV/0!</v>
      </c>
      <c r="N18" s="16" t="e">
        <f>N17*100/D17</f>
        <v>#DIV/0!</v>
      </c>
      <c r="O18" s="16" t="e">
        <f>O17*100/D17</f>
        <v>#DIV/0!</v>
      </c>
      <c r="P18" s="16" t="e">
        <f>P17*100/D17</f>
        <v>#DIV/0!</v>
      </c>
      <c r="Q18" s="16" t="e">
        <f>Q17*100/D17</f>
        <v>#DIV/0!</v>
      </c>
      <c r="R18" s="16" t="e">
        <f>R17*100/D17</f>
        <v>#DIV/0!</v>
      </c>
      <c r="S18" s="16" t="e">
        <f>S17*100/D17</f>
        <v>#DIV/0!</v>
      </c>
      <c r="T18" s="16" t="e">
        <f>T17*100/D17</f>
        <v>#DIV/0!</v>
      </c>
      <c r="U18" s="16" t="e">
        <f>U17*100/D17</f>
        <v>#DIV/0!</v>
      </c>
      <c r="V18" s="16" t="e">
        <f>V17*100/D17</f>
        <v>#DIV/0!</v>
      </c>
      <c r="W18" s="16" t="e">
        <f>W17*100/D17</f>
        <v>#DIV/0!</v>
      </c>
      <c r="X18" s="16" t="e">
        <f>X17*100/D17</f>
        <v>#DIV/0!</v>
      </c>
      <c r="Y18" s="16" t="e">
        <f>Y17*100/D17</f>
        <v>#DIV/0!</v>
      </c>
      <c r="Z18" s="16" t="e">
        <f>Z17*100/D17</f>
        <v>#DIV/0!</v>
      </c>
      <c r="AA18" s="16" t="e">
        <f>AA17*100/D17</f>
        <v>#DIV/0!</v>
      </c>
      <c r="AB18" s="16" t="e">
        <f>AB17*100/D17</f>
        <v>#DIV/0!</v>
      </c>
      <c r="AC18" s="16" t="e">
        <f>AC17*100/D17</f>
        <v>#DIV/0!</v>
      </c>
      <c r="AD18" s="16" t="e">
        <f>AD17*100/D17</f>
        <v>#DIV/0!</v>
      </c>
      <c r="AE18" s="16" t="e">
        <f>AE17*100/D17</f>
        <v>#DIV/0!</v>
      </c>
      <c r="AF18" s="16" t="e">
        <f>AF17*100/D17</f>
        <v>#DIV/0!</v>
      </c>
      <c r="AG18" s="16" t="e">
        <f>AG17*100/D17</f>
        <v>#DIV/0!</v>
      </c>
      <c r="AH18" s="16" t="e">
        <f>AH17*100/D17</f>
        <v>#DIV/0!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23"/>
  <sheetViews>
    <sheetView zoomScale="80" zoomScaleNormal="80" topLeftCell="A16" workbookViewId="0">
      <selection activeCell="H26" sqref="H26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3"/>
      <c r="B2" s="3" t="s">
        <v>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30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2" t="s">
        <v>2</v>
      </c>
      <c r="AK2" s="2"/>
    </row>
    <row r="3" ht="15.75" spans="1:37">
      <c r="A3" s="5"/>
      <c r="B3" s="4" t="s">
        <v>31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4" t="s">
        <v>32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</row>
    <row r="4" ht="15.75" spans="1:37">
      <c r="A4" s="5"/>
      <c r="G4" s="5"/>
      <c r="H4" s="5"/>
      <c r="I4" s="5"/>
      <c r="J4" s="5"/>
      <c r="K4" s="5"/>
      <c r="L4" s="5"/>
      <c r="M4" s="5"/>
      <c r="N4" s="5"/>
      <c r="O4" s="8" t="s">
        <v>33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5"/>
      <c r="AJ4" s="5"/>
      <c r="AK4" s="5"/>
    </row>
    <row r="5" ht="15.75" spans="1:37">
      <c r="A5" s="5"/>
      <c r="B5" s="5" t="s">
        <v>34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ht="15.75" spans="1:37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ht="15.75" customHeight="1" spans="1:37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9" t="s">
        <v>11</v>
      </c>
      <c r="I7" s="30"/>
      <c r="J7" s="30"/>
      <c r="K7" s="30"/>
      <c r="L7" s="30"/>
      <c r="M7" s="30"/>
      <c r="N7" s="30"/>
      <c r="O7" s="30"/>
      <c r="P7" s="31"/>
      <c r="Q7" s="11" t="s">
        <v>12</v>
      </c>
      <c r="R7" s="11"/>
      <c r="S7" s="11"/>
      <c r="T7" s="29" t="s">
        <v>13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11" t="s">
        <v>14</v>
      </c>
      <c r="AJ7" s="11"/>
      <c r="AK7" s="11"/>
    </row>
    <row r="8" ht="15.75" customHeight="1" spans="1:37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52" t="s">
        <v>18</v>
      </c>
      <c r="I8" s="53"/>
      <c r="J8" s="53"/>
      <c r="K8" s="30" t="s">
        <v>19</v>
      </c>
      <c r="L8" s="30"/>
      <c r="M8" s="31"/>
      <c r="N8" s="41" t="s">
        <v>35</v>
      </c>
      <c r="O8" s="42"/>
      <c r="P8" s="43"/>
      <c r="Q8" s="10" t="s">
        <v>15</v>
      </c>
      <c r="R8" s="10" t="s">
        <v>16</v>
      </c>
      <c r="S8" s="10" t="s">
        <v>17</v>
      </c>
      <c r="T8" s="44" t="s">
        <v>26</v>
      </c>
      <c r="U8" s="44"/>
      <c r="V8" s="44"/>
      <c r="W8" s="44" t="s">
        <v>20</v>
      </c>
      <c r="X8" s="44"/>
      <c r="Y8" s="44"/>
      <c r="Z8" s="12" t="s">
        <v>27</v>
      </c>
      <c r="AA8" s="12"/>
      <c r="AB8" s="12"/>
      <c r="AC8" s="12" t="s">
        <v>28</v>
      </c>
      <c r="AD8" s="12"/>
      <c r="AE8" s="12"/>
      <c r="AF8" s="42" t="s">
        <v>21</v>
      </c>
      <c r="AG8" s="42"/>
      <c r="AH8" s="43"/>
      <c r="AI8" s="10" t="s">
        <v>15</v>
      </c>
      <c r="AJ8" s="10" t="s">
        <v>16</v>
      </c>
      <c r="AK8" s="10" t="s">
        <v>17</v>
      </c>
    </row>
    <row r="9" ht="115.5" customHeight="1" spans="1:37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3"/>
      <c r="R9" s="13"/>
      <c r="S9" s="13"/>
      <c r="T9" s="11" t="s">
        <v>15</v>
      </c>
      <c r="U9" s="11" t="s">
        <v>16</v>
      </c>
      <c r="V9" s="11" t="s">
        <v>17</v>
      </c>
      <c r="W9" s="11" t="s">
        <v>15</v>
      </c>
      <c r="X9" s="11" t="s">
        <v>16</v>
      </c>
      <c r="Y9" s="11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1" t="s">
        <v>15</v>
      </c>
      <c r="AG9" s="11" t="s">
        <v>16</v>
      </c>
      <c r="AH9" s="11" t="s">
        <v>17</v>
      </c>
      <c r="AI9" s="13"/>
      <c r="AJ9" s="13"/>
      <c r="AK9" s="13"/>
    </row>
    <row r="10" ht="15.75" spans="1:37">
      <c r="A10" s="12">
        <v>1</v>
      </c>
      <c r="B10" s="18" t="s">
        <v>36</v>
      </c>
      <c r="C10" s="18" t="s">
        <v>37</v>
      </c>
      <c r="D10" s="16">
        <v>26</v>
      </c>
      <c r="E10" s="16">
        <v>21</v>
      </c>
      <c r="F10" s="16">
        <v>4</v>
      </c>
      <c r="G10" s="16">
        <v>1</v>
      </c>
      <c r="H10" s="16">
        <v>21</v>
      </c>
      <c r="I10" s="16"/>
      <c r="J10" s="16">
        <v>5</v>
      </c>
      <c r="K10" s="16">
        <v>21</v>
      </c>
      <c r="L10" s="16"/>
      <c r="M10" s="16">
        <v>5</v>
      </c>
      <c r="N10" s="16">
        <v>21</v>
      </c>
      <c r="O10" s="16"/>
      <c r="P10" s="16">
        <v>5</v>
      </c>
      <c r="Q10" s="16">
        <v>21</v>
      </c>
      <c r="R10" s="16"/>
      <c r="S10" s="16">
        <v>5</v>
      </c>
      <c r="T10" s="16">
        <v>21</v>
      </c>
      <c r="U10" s="16"/>
      <c r="V10" s="16">
        <v>5</v>
      </c>
      <c r="W10" s="16">
        <v>21</v>
      </c>
      <c r="X10" s="16"/>
      <c r="Y10" s="16">
        <v>5</v>
      </c>
      <c r="Z10" s="16">
        <v>21</v>
      </c>
      <c r="AA10" s="16"/>
      <c r="AB10" s="16">
        <v>5</v>
      </c>
      <c r="AC10" s="16">
        <v>21</v>
      </c>
      <c r="AD10" s="16"/>
      <c r="AE10" s="16">
        <v>5</v>
      </c>
      <c r="AF10" s="16">
        <v>21</v>
      </c>
      <c r="AG10" s="16"/>
      <c r="AH10" s="16">
        <v>5</v>
      </c>
      <c r="AI10" s="16">
        <v>21</v>
      </c>
      <c r="AJ10" s="16"/>
      <c r="AK10" s="16">
        <v>5</v>
      </c>
    </row>
    <row r="11" ht="15.75" spans="1:37">
      <c r="A11" s="12">
        <v>2</v>
      </c>
      <c r="B11" s="18"/>
      <c r="C11" s="18" t="s">
        <v>38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ht="15.75" spans="1:37">
      <c r="A12" s="12">
        <v>3</v>
      </c>
      <c r="B12" s="11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ht="15.75" spans="1:37">
      <c r="A13" s="12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15.75" spans="1:37">
      <c r="A14" s="12">
        <v>5</v>
      </c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15.75" spans="1:37">
      <c r="A15" s="12">
        <v>6</v>
      </c>
      <c r="B15" s="11"/>
      <c r="C15" s="1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15.75" spans="1:37">
      <c r="A16" s="12">
        <v>7</v>
      </c>
      <c r="B16" s="11"/>
      <c r="C16" s="1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15.75" spans="1:37">
      <c r="A17" s="45" t="s">
        <v>22</v>
      </c>
      <c r="B17" s="46"/>
      <c r="C17" s="47"/>
      <c r="D17" s="21">
        <f t="shared" ref="D17:AK17" si="0">SUM(D10:D16)</f>
        <v>26</v>
      </c>
      <c r="E17" s="16">
        <f t="shared" si="0"/>
        <v>21</v>
      </c>
      <c r="F17" s="16">
        <f t="shared" si="0"/>
        <v>4</v>
      </c>
      <c r="G17" s="16">
        <f t="shared" si="0"/>
        <v>1</v>
      </c>
      <c r="H17" s="16">
        <f t="shared" si="0"/>
        <v>21</v>
      </c>
      <c r="I17" s="16">
        <f t="shared" si="0"/>
        <v>0</v>
      </c>
      <c r="J17" s="16">
        <f t="shared" si="0"/>
        <v>5</v>
      </c>
      <c r="K17" s="16">
        <f t="shared" si="0"/>
        <v>21</v>
      </c>
      <c r="L17" s="16">
        <f t="shared" si="0"/>
        <v>0</v>
      </c>
      <c r="M17" s="16">
        <f t="shared" si="0"/>
        <v>5</v>
      </c>
      <c r="N17" s="16">
        <f t="shared" si="0"/>
        <v>21</v>
      </c>
      <c r="O17" s="16">
        <f t="shared" si="0"/>
        <v>0</v>
      </c>
      <c r="P17" s="16">
        <f t="shared" si="0"/>
        <v>5</v>
      </c>
      <c r="Q17" s="16">
        <f t="shared" si="0"/>
        <v>21</v>
      </c>
      <c r="R17" s="16">
        <f t="shared" si="0"/>
        <v>0</v>
      </c>
      <c r="S17" s="16">
        <f t="shared" si="0"/>
        <v>5</v>
      </c>
      <c r="T17" s="16">
        <f t="shared" si="0"/>
        <v>21</v>
      </c>
      <c r="U17" s="16">
        <f t="shared" si="0"/>
        <v>0</v>
      </c>
      <c r="V17" s="16">
        <f t="shared" si="0"/>
        <v>5</v>
      </c>
      <c r="W17" s="16">
        <f t="shared" si="0"/>
        <v>21</v>
      </c>
      <c r="X17" s="16">
        <f t="shared" si="0"/>
        <v>0</v>
      </c>
      <c r="Y17" s="16">
        <f t="shared" si="0"/>
        <v>5</v>
      </c>
      <c r="Z17" s="16">
        <f t="shared" si="0"/>
        <v>21</v>
      </c>
      <c r="AA17" s="16">
        <f t="shared" si="0"/>
        <v>0</v>
      </c>
      <c r="AB17" s="16">
        <f t="shared" si="0"/>
        <v>5</v>
      </c>
      <c r="AC17" s="16">
        <f t="shared" si="0"/>
        <v>21</v>
      </c>
      <c r="AD17" s="16">
        <f t="shared" si="0"/>
        <v>0</v>
      </c>
      <c r="AE17" s="16">
        <f t="shared" si="0"/>
        <v>5</v>
      </c>
      <c r="AF17" s="16">
        <f t="shared" si="0"/>
        <v>21</v>
      </c>
      <c r="AG17" s="16">
        <f t="shared" si="0"/>
        <v>0</v>
      </c>
      <c r="AH17" s="16">
        <f t="shared" si="0"/>
        <v>5</v>
      </c>
      <c r="AI17" s="16">
        <f t="shared" si="0"/>
        <v>21</v>
      </c>
      <c r="AJ17" s="16">
        <f t="shared" si="0"/>
        <v>0</v>
      </c>
      <c r="AK17" s="16">
        <f t="shared" si="0"/>
        <v>5</v>
      </c>
    </row>
    <row r="18" ht="18.75" customHeight="1" spans="1:37">
      <c r="A18" s="54" t="s">
        <v>23</v>
      </c>
      <c r="B18" s="55"/>
      <c r="C18" s="55"/>
      <c r="D18" s="51">
        <f>D17*100/D17</f>
        <v>100</v>
      </c>
      <c r="E18" s="24">
        <f>E17*100/D17</f>
        <v>80.7692307692308</v>
      </c>
      <c r="F18" s="24">
        <f>F17*100/D17</f>
        <v>15.3846153846154</v>
      </c>
      <c r="G18" s="24">
        <f>G17*100/D17</f>
        <v>3.84615384615385</v>
      </c>
      <c r="H18" s="24">
        <f>H17*100/D17</f>
        <v>80.7692307692308</v>
      </c>
      <c r="I18" s="24">
        <f>I17*100/D17</f>
        <v>0</v>
      </c>
      <c r="J18" s="24">
        <f>J17*100/D17</f>
        <v>19.2307692307692</v>
      </c>
      <c r="K18" s="24">
        <f>K17*100/D17</f>
        <v>80.7692307692308</v>
      </c>
      <c r="L18" s="24">
        <f>L17*100/D17</f>
        <v>0</v>
      </c>
      <c r="M18" s="24">
        <f>M17*100/D17</f>
        <v>19.2307692307692</v>
      </c>
      <c r="N18" s="24">
        <f>N17*100/D17</f>
        <v>80.7692307692308</v>
      </c>
      <c r="O18" s="24">
        <f>O17*100/D17</f>
        <v>0</v>
      </c>
      <c r="P18" s="24">
        <f>P17*100/D17</f>
        <v>19.2307692307692</v>
      </c>
      <c r="Q18" s="24">
        <f>Q17*100/D17</f>
        <v>80.7692307692308</v>
      </c>
      <c r="R18" s="24">
        <f>R17*100/D17</f>
        <v>0</v>
      </c>
      <c r="S18" s="24">
        <f>S17*100/D17</f>
        <v>19.2307692307692</v>
      </c>
      <c r="T18" s="24">
        <f>T17*100/D17</f>
        <v>80.7692307692308</v>
      </c>
      <c r="U18" s="24">
        <f>U17*100/D17</f>
        <v>0</v>
      </c>
      <c r="V18" s="24">
        <f>V17*100/D17</f>
        <v>19.2307692307692</v>
      </c>
      <c r="W18" s="24">
        <f>W17*100/D17</f>
        <v>80.7692307692308</v>
      </c>
      <c r="X18" s="24">
        <f>X17*100/D17</f>
        <v>0</v>
      </c>
      <c r="Y18" s="24">
        <f>Y17*100/D17</f>
        <v>19.2307692307692</v>
      </c>
      <c r="Z18" s="24">
        <f>Z17*100/D17</f>
        <v>80.7692307692308</v>
      </c>
      <c r="AA18" s="24">
        <f>AA17*100/D17</f>
        <v>0</v>
      </c>
      <c r="AB18" s="24">
        <f>AB17*100/D17</f>
        <v>19.2307692307692</v>
      </c>
      <c r="AC18" s="24">
        <f>AC17*100/D17</f>
        <v>80.7692307692308</v>
      </c>
      <c r="AD18" s="24">
        <f>AD17*100/D17</f>
        <v>0</v>
      </c>
      <c r="AE18" s="24">
        <f>AE17*100/D17</f>
        <v>19.2307692307692</v>
      </c>
      <c r="AF18" s="24">
        <f>AF17*100/D17</f>
        <v>80.7692307692308</v>
      </c>
      <c r="AG18" s="24">
        <f>AG17*100/D17</f>
        <v>0</v>
      </c>
      <c r="AH18" s="24">
        <f>AH17*100/D17</f>
        <v>19.2307692307692</v>
      </c>
      <c r="AI18" s="24">
        <f>AI17*100/D17</f>
        <v>80.7692307692308</v>
      </c>
      <c r="AJ18" s="24">
        <f>AJ17*100/D17</f>
        <v>0</v>
      </c>
      <c r="AK18" s="24">
        <f>AK17*100/D17</f>
        <v>19.2307692307692</v>
      </c>
    </row>
    <row r="23" spans="1:37">
      <c r="D23" t="s">
        <v>39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tabSelected="1" zoomScale="80" zoomScaleNormal="80" workbookViewId="0">
      <selection activeCell="D23" sqref="D23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3"/>
      <c r="B2" s="3" t="s">
        <v>40</v>
      </c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 t="s">
        <v>41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5"/>
      <c r="AJ2" s="2" t="s">
        <v>2</v>
      </c>
      <c r="AK2" s="2"/>
    </row>
    <row r="3" ht="15.75" spans="1:37">
      <c r="A3" s="5"/>
      <c r="B3" s="4" t="s">
        <v>31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4" t="s">
        <v>32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</row>
    <row r="4" ht="15.75" spans="1:37">
      <c r="A4" s="5"/>
      <c r="G4" s="5"/>
      <c r="H4" s="5"/>
      <c r="I4" s="5"/>
      <c r="J4" s="5"/>
      <c r="K4" s="5"/>
      <c r="L4" s="5"/>
      <c r="M4" s="5"/>
      <c r="N4" s="5"/>
      <c r="O4" s="8" t="s">
        <v>33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5"/>
      <c r="AJ4" s="5"/>
      <c r="AK4" s="5"/>
    </row>
    <row r="5" ht="15.75" spans="1:37">
      <c r="A5" s="5"/>
      <c r="B5" s="5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ht="15.75" spans="1:37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ht="15.75" customHeight="1" spans="1:37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9" t="s">
        <v>11</v>
      </c>
      <c r="I7" s="30"/>
      <c r="J7" s="30"/>
      <c r="K7" s="30"/>
      <c r="L7" s="30"/>
      <c r="M7" s="30"/>
      <c r="N7" s="30"/>
      <c r="O7" s="30"/>
      <c r="P7" s="31"/>
      <c r="Q7" s="11" t="s">
        <v>12</v>
      </c>
      <c r="R7" s="11"/>
      <c r="S7" s="11"/>
      <c r="T7" s="29" t="s">
        <v>13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11" t="s">
        <v>14</v>
      </c>
      <c r="AJ7" s="11"/>
      <c r="AK7" s="11"/>
    </row>
    <row r="8" ht="15.75" customHeight="1" spans="1:37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44" t="s">
        <v>18</v>
      </c>
      <c r="I8" s="44"/>
      <c r="J8" s="44"/>
      <c r="K8" s="11" t="s">
        <v>19</v>
      </c>
      <c r="L8" s="11"/>
      <c r="M8" s="11"/>
      <c r="N8" s="12" t="s">
        <v>35</v>
      </c>
      <c r="O8" s="12"/>
      <c r="P8" s="12"/>
      <c r="Q8" s="10" t="s">
        <v>15</v>
      </c>
      <c r="R8" s="10" t="s">
        <v>16</v>
      </c>
      <c r="S8" s="10" t="s">
        <v>17</v>
      </c>
      <c r="T8" s="44" t="s">
        <v>26</v>
      </c>
      <c r="U8" s="44"/>
      <c r="V8" s="44"/>
      <c r="W8" s="44" t="s">
        <v>20</v>
      </c>
      <c r="X8" s="44"/>
      <c r="Y8" s="44"/>
      <c r="Z8" s="12" t="s">
        <v>27</v>
      </c>
      <c r="AA8" s="12"/>
      <c r="AB8" s="12"/>
      <c r="AC8" s="12" t="s">
        <v>28</v>
      </c>
      <c r="AD8" s="12"/>
      <c r="AE8" s="12"/>
      <c r="AF8" s="42" t="s">
        <v>21</v>
      </c>
      <c r="AG8" s="42"/>
      <c r="AH8" s="43"/>
      <c r="AI8" s="10" t="s">
        <v>15</v>
      </c>
      <c r="AJ8" s="10" t="s">
        <v>16</v>
      </c>
      <c r="AK8" s="10" t="s">
        <v>17</v>
      </c>
    </row>
    <row r="9" ht="114.75" customHeight="1" spans="1:37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3"/>
      <c r="R9" s="13"/>
      <c r="S9" s="13"/>
      <c r="T9" s="11" t="s">
        <v>15</v>
      </c>
      <c r="U9" s="11" t="s">
        <v>16</v>
      </c>
      <c r="V9" s="11" t="s">
        <v>17</v>
      </c>
      <c r="W9" s="11" t="s">
        <v>15</v>
      </c>
      <c r="X9" s="11" t="s">
        <v>16</v>
      </c>
      <c r="Y9" s="11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1" t="s">
        <v>15</v>
      </c>
      <c r="AG9" s="11" t="s">
        <v>16</v>
      </c>
      <c r="AH9" s="11" t="s">
        <v>17</v>
      </c>
      <c r="AI9" s="13"/>
      <c r="AJ9" s="13"/>
      <c r="AK9" s="13"/>
    </row>
    <row r="10" ht="15.75" spans="1:37">
      <c r="A10" s="12">
        <v>1</v>
      </c>
      <c r="B10" s="18" t="s">
        <v>43</v>
      </c>
      <c r="C10" s="18" t="s">
        <v>44</v>
      </c>
      <c r="D10" s="16">
        <v>22</v>
      </c>
      <c r="E10" s="16">
        <v>19</v>
      </c>
      <c r="F10" s="16">
        <v>3</v>
      </c>
      <c r="G10" s="16"/>
      <c r="H10" s="16">
        <v>20</v>
      </c>
      <c r="I10" s="16">
        <v>2</v>
      </c>
      <c r="J10" s="16"/>
      <c r="K10" s="16">
        <v>20</v>
      </c>
      <c r="L10" s="16">
        <v>2</v>
      </c>
      <c r="M10" s="16"/>
      <c r="N10" s="16">
        <v>20</v>
      </c>
      <c r="O10" s="16">
        <v>2</v>
      </c>
      <c r="P10" s="16"/>
      <c r="Q10" s="16">
        <v>22</v>
      </c>
      <c r="R10" s="16"/>
      <c r="S10" s="16"/>
      <c r="T10" s="16">
        <v>22</v>
      </c>
      <c r="U10" s="16"/>
      <c r="V10" s="16"/>
      <c r="W10" s="16">
        <v>22</v>
      </c>
      <c r="X10" s="16"/>
      <c r="Y10" s="16"/>
      <c r="Z10" s="16">
        <v>22</v>
      </c>
      <c r="AA10" s="16"/>
      <c r="AB10" s="16"/>
      <c r="AC10" s="16">
        <v>22</v>
      </c>
      <c r="AD10" s="16"/>
      <c r="AE10" s="16"/>
      <c r="AF10" s="16">
        <v>22</v>
      </c>
      <c r="AG10" s="16"/>
      <c r="AH10" s="16"/>
      <c r="AI10" s="16">
        <v>20</v>
      </c>
      <c r="AJ10" s="16">
        <v>2</v>
      </c>
      <c r="AK10" s="16"/>
    </row>
    <row r="11" ht="15.75" spans="1:37">
      <c r="A11" s="12">
        <v>2</v>
      </c>
      <c r="B11" s="18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ht="15.75" spans="1:37">
      <c r="A12" s="12">
        <v>3</v>
      </c>
      <c r="B12" s="11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ht="15.75" spans="1:37">
      <c r="A13" s="12">
        <v>4</v>
      </c>
      <c r="B13" s="11"/>
      <c r="C13" s="1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15.75" spans="1:37">
      <c r="A14" s="12">
        <v>5</v>
      </c>
      <c r="B14" s="18"/>
      <c r="C14" s="1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15.75" spans="1:37">
      <c r="A15" s="12">
        <v>6</v>
      </c>
      <c r="B15" s="18"/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15.75" spans="1:37">
      <c r="A16" s="12">
        <v>7</v>
      </c>
      <c r="B16" s="18"/>
      <c r="C16" s="18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15.75" spans="1:37">
      <c r="A17" s="45" t="s">
        <v>22</v>
      </c>
      <c r="B17" s="46"/>
      <c r="C17" s="47"/>
      <c r="D17" s="21">
        <f>SUM(D10:D16)</f>
        <v>22</v>
      </c>
      <c r="E17" s="16">
        <f>SUM(E10:E16)</f>
        <v>19</v>
      </c>
      <c r="F17" s="16">
        <f>SUM(F10:F16)</f>
        <v>3</v>
      </c>
      <c r="G17" s="16">
        <f>SUM(G10:G16)</f>
        <v>0</v>
      </c>
      <c r="H17" s="16">
        <f t="shared" ref="H17:M17" si="0">SUM(H10:H16)</f>
        <v>20</v>
      </c>
      <c r="I17" s="16">
        <f t="shared" si="0"/>
        <v>2</v>
      </c>
      <c r="J17" s="16">
        <f t="shared" si="0"/>
        <v>0</v>
      </c>
      <c r="K17" s="16">
        <f t="shared" si="0"/>
        <v>20</v>
      </c>
      <c r="L17" s="16">
        <f t="shared" si="0"/>
        <v>2</v>
      </c>
      <c r="M17" s="16">
        <f t="shared" si="0"/>
        <v>0</v>
      </c>
      <c r="N17" s="16">
        <f t="shared" ref="N17:S17" si="1">SUM(N10:N16)</f>
        <v>20</v>
      </c>
      <c r="O17" s="16">
        <f t="shared" si="1"/>
        <v>2</v>
      </c>
      <c r="P17" s="16">
        <f t="shared" si="1"/>
        <v>0</v>
      </c>
      <c r="Q17" s="16">
        <f t="shared" si="1"/>
        <v>22</v>
      </c>
      <c r="R17" s="16">
        <f t="shared" si="1"/>
        <v>0</v>
      </c>
      <c r="S17" s="16">
        <f t="shared" si="1"/>
        <v>0</v>
      </c>
      <c r="T17" s="16">
        <f t="shared" ref="T17:AE17" si="2">SUM(T10:T16)</f>
        <v>22</v>
      </c>
      <c r="U17" s="16">
        <f t="shared" si="2"/>
        <v>0</v>
      </c>
      <c r="V17" s="16">
        <f t="shared" si="2"/>
        <v>0</v>
      </c>
      <c r="W17" s="16">
        <f t="shared" si="2"/>
        <v>22</v>
      </c>
      <c r="X17" s="16">
        <f t="shared" si="2"/>
        <v>0</v>
      </c>
      <c r="Y17" s="16">
        <f t="shared" si="2"/>
        <v>0</v>
      </c>
      <c r="Z17" s="16">
        <f t="shared" si="2"/>
        <v>22</v>
      </c>
      <c r="AA17" s="16">
        <f t="shared" si="2"/>
        <v>0</v>
      </c>
      <c r="AB17" s="16">
        <f t="shared" si="2"/>
        <v>0</v>
      </c>
      <c r="AC17" s="16">
        <f t="shared" si="2"/>
        <v>22</v>
      </c>
      <c r="AD17" s="16">
        <f t="shared" si="2"/>
        <v>0</v>
      </c>
      <c r="AE17" s="16">
        <f t="shared" si="2"/>
        <v>0</v>
      </c>
      <c r="AF17" s="16">
        <f t="shared" ref="AF17:AK17" si="3">SUM(AF10:AF16)</f>
        <v>22</v>
      </c>
      <c r="AG17" s="16">
        <f t="shared" si="3"/>
        <v>0</v>
      </c>
      <c r="AH17" s="16">
        <f t="shared" si="3"/>
        <v>0</v>
      </c>
      <c r="AI17" s="16">
        <f t="shared" si="3"/>
        <v>20</v>
      </c>
      <c r="AJ17" s="16">
        <f t="shared" si="3"/>
        <v>2</v>
      </c>
      <c r="AK17" s="16">
        <f t="shared" si="3"/>
        <v>0</v>
      </c>
    </row>
    <row r="18" ht="21.75" customHeight="1" spans="1:37">
      <c r="A18" s="49" t="s">
        <v>23</v>
      </c>
      <c r="B18" s="49"/>
      <c r="C18" s="49"/>
      <c r="D18" s="51">
        <f>D17*100/D17</f>
        <v>100</v>
      </c>
      <c r="E18" s="24">
        <f>E17*100/D17</f>
        <v>86.3636363636364</v>
      </c>
      <c r="F18" s="24">
        <f>F17*100/D17</f>
        <v>13.6363636363636</v>
      </c>
      <c r="G18" s="24">
        <f>G17*100/D17</f>
        <v>0</v>
      </c>
      <c r="H18" s="24">
        <f>H17*100/D17</f>
        <v>90.9090909090909</v>
      </c>
      <c r="I18" s="24">
        <f>I17*100/D17</f>
        <v>9.09090909090909</v>
      </c>
      <c r="J18" s="24">
        <f>J17*100/D17</f>
        <v>0</v>
      </c>
      <c r="K18" s="24">
        <f>K17*100/D17</f>
        <v>90.9090909090909</v>
      </c>
      <c r="L18" s="24">
        <f>L17*100/D17</f>
        <v>9.09090909090909</v>
      </c>
      <c r="M18" s="24">
        <f>M17*100/D17</f>
        <v>0</v>
      </c>
      <c r="N18" s="24">
        <f>N17*100/D17</f>
        <v>90.9090909090909</v>
      </c>
      <c r="O18" s="24">
        <f>O17*100/D17</f>
        <v>9.09090909090909</v>
      </c>
      <c r="P18" s="24">
        <f>P17*100/D17</f>
        <v>0</v>
      </c>
      <c r="Q18" s="24">
        <f>Q17*100/D17</f>
        <v>100</v>
      </c>
      <c r="R18" s="24">
        <f>R17*100/D17</f>
        <v>0</v>
      </c>
      <c r="S18" s="24">
        <f>S17*100/D17</f>
        <v>0</v>
      </c>
      <c r="T18" s="24">
        <f>T17*100/D17</f>
        <v>100</v>
      </c>
      <c r="U18" s="24">
        <f>U17*100/D17</f>
        <v>0</v>
      </c>
      <c r="V18" s="24">
        <f>V17*100/D17</f>
        <v>0</v>
      </c>
      <c r="W18" s="24">
        <f>W17*100/D17</f>
        <v>100</v>
      </c>
      <c r="X18" s="24">
        <f>X17*100/D17</f>
        <v>0</v>
      </c>
      <c r="Y18" s="24">
        <f>Y17*100/D17</f>
        <v>0</v>
      </c>
      <c r="Z18" s="24">
        <f>Z17*100/D17</f>
        <v>100</v>
      </c>
      <c r="AA18" s="24">
        <f>AA17*100/D17</f>
        <v>0</v>
      </c>
      <c r="AB18" s="24">
        <f>AB17*100/D17</f>
        <v>0</v>
      </c>
      <c r="AC18" s="24">
        <f>AC17*100/D17</f>
        <v>100</v>
      </c>
      <c r="AD18" s="24">
        <f>AD17*100/D17</f>
        <v>0</v>
      </c>
      <c r="AE18" s="24">
        <f>AE17*100/D17</f>
        <v>0</v>
      </c>
      <c r="AF18" s="24">
        <f>AF17*100/D17</f>
        <v>100</v>
      </c>
      <c r="AG18" s="24">
        <f>AG17*100/D17</f>
        <v>0</v>
      </c>
      <c r="AH18" s="24">
        <f>AH17*100/D17</f>
        <v>0</v>
      </c>
      <c r="AI18" s="24">
        <f>AI17*100/D17</f>
        <v>90.9090909090909</v>
      </c>
      <c r="AJ18" s="24">
        <f>AJ17*100/D17</f>
        <v>9.09090909090909</v>
      </c>
      <c r="AK18" s="24">
        <f>AK17*100/D17</f>
        <v>0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workbookViewId="0">
      <selection activeCell="O31" sqref="O31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3"/>
      <c r="B2" s="28" t="s">
        <v>45</v>
      </c>
      <c r="C2" s="28"/>
      <c r="D2" s="28"/>
      <c r="E2" s="28"/>
      <c r="F2" s="2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1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5"/>
      <c r="AL2" s="5"/>
      <c r="AM2" s="2" t="s">
        <v>2</v>
      </c>
      <c r="AN2" s="2"/>
    </row>
    <row r="3" ht="15.75" spans="1:40">
      <c r="A3" s="5"/>
      <c r="B3" s="4" t="s">
        <v>46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47</v>
      </c>
      <c r="S3" s="4"/>
      <c r="T3" s="4"/>
      <c r="U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ht="15.75" spans="1:40">
      <c r="A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8" t="s">
        <v>48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K4" s="5"/>
      <c r="AL4" s="5"/>
      <c r="AM4" s="5"/>
      <c r="AN4" s="5"/>
    </row>
    <row r="5" ht="15.75" spans="1:4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ht="15.75" spans="1:40">
      <c r="A6" s="5"/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ht="15.75" customHeight="1" spans="1:40">
      <c r="A7" s="12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/>
      <c r="G7" s="11"/>
      <c r="H7" s="29" t="s">
        <v>11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11" t="s">
        <v>12</v>
      </c>
      <c r="U7" s="11"/>
      <c r="V7" s="11"/>
      <c r="W7" s="29" t="s">
        <v>13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1"/>
      <c r="AL7" s="11" t="s">
        <v>14</v>
      </c>
      <c r="AM7" s="11"/>
      <c r="AN7" s="11"/>
    </row>
    <row r="8" ht="15.75" customHeight="1" spans="1:40">
      <c r="A8" s="12"/>
      <c r="B8" s="11"/>
      <c r="C8" s="11"/>
      <c r="D8" s="11"/>
      <c r="E8" s="10" t="s">
        <v>15</v>
      </c>
      <c r="F8" s="10" t="s">
        <v>16</v>
      </c>
      <c r="G8" s="10" t="s">
        <v>17</v>
      </c>
      <c r="H8" s="32" t="s">
        <v>18</v>
      </c>
      <c r="I8" s="33"/>
      <c r="J8" s="34"/>
      <c r="K8" s="35" t="s">
        <v>19</v>
      </c>
      <c r="L8" s="36"/>
      <c r="M8" s="37"/>
      <c r="N8" s="38" t="s">
        <v>49</v>
      </c>
      <c r="O8" s="39"/>
      <c r="P8" s="40"/>
      <c r="Q8" s="41" t="s">
        <v>35</v>
      </c>
      <c r="R8" s="42"/>
      <c r="S8" s="43"/>
      <c r="T8" s="10" t="s">
        <v>15</v>
      </c>
      <c r="U8" s="10" t="s">
        <v>16</v>
      </c>
      <c r="V8" s="10" t="s">
        <v>17</v>
      </c>
      <c r="W8" s="44" t="s">
        <v>26</v>
      </c>
      <c r="X8" s="44"/>
      <c r="Y8" s="44"/>
      <c r="Z8" s="44" t="s">
        <v>20</v>
      </c>
      <c r="AA8" s="44"/>
      <c r="AB8" s="44"/>
      <c r="AC8" s="12" t="s">
        <v>27</v>
      </c>
      <c r="AD8" s="12"/>
      <c r="AE8" s="12"/>
      <c r="AF8" s="12" t="s">
        <v>28</v>
      </c>
      <c r="AG8" s="12"/>
      <c r="AH8" s="12"/>
      <c r="AI8" s="42" t="s">
        <v>21</v>
      </c>
      <c r="AJ8" s="42"/>
      <c r="AK8" s="43"/>
      <c r="AL8" s="10" t="s">
        <v>15</v>
      </c>
      <c r="AM8" s="10" t="s">
        <v>16</v>
      </c>
      <c r="AN8" s="10" t="s">
        <v>17</v>
      </c>
    </row>
    <row r="9" ht="126.75" customHeight="1" spans="1:40">
      <c r="A9" s="12"/>
      <c r="B9" s="11"/>
      <c r="C9" s="11"/>
      <c r="D9" s="11"/>
      <c r="E9" s="13"/>
      <c r="F9" s="13"/>
      <c r="G9" s="13"/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1" t="s">
        <v>15</v>
      </c>
      <c r="R9" s="11" t="s">
        <v>16</v>
      </c>
      <c r="S9" s="11" t="s">
        <v>17</v>
      </c>
      <c r="T9" s="13"/>
      <c r="U9" s="13"/>
      <c r="V9" s="13"/>
      <c r="W9" s="11" t="s">
        <v>15</v>
      </c>
      <c r="X9" s="11" t="s">
        <v>16</v>
      </c>
      <c r="Y9" s="11" t="s">
        <v>17</v>
      </c>
      <c r="Z9" s="11" t="s">
        <v>15</v>
      </c>
      <c r="AA9" s="11" t="s">
        <v>16</v>
      </c>
      <c r="AB9" s="11" t="s">
        <v>17</v>
      </c>
      <c r="AC9" s="11" t="s">
        <v>15</v>
      </c>
      <c r="AD9" s="11" t="s">
        <v>16</v>
      </c>
      <c r="AE9" s="11" t="s">
        <v>17</v>
      </c>
      <c r="AF9" s="11" t="s">
        <v>15</v>
      </c>
      <c r="AG9" s="11" t="s">
        <v>16</v>
      </c>
      <c r="AH9" s="11" t="s">
        <v>17</v>
      </c>
      <c r="AI9" s="11" t="s">
        <v>15</v>
      </c>
      <c r="AJ9" s="11" t="s">
        <v>16</v>
      </c>
      <c r="AK9" s="11" t="s">
        <v>17</v>
      </c>
      <c r="AL9" s="13"/>
      <c r="AM9" s="13"/>
      <c r="AN9" s="13"/>
    </row>
    <row r="10" ht="15.75" spans="1:40">
      <c r="A10" s="12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ht="15.75" spans="1:40">
      <c r="A11" s="12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ht="15.75" spans="1:40">
      <c r="A12" s="12">
        <v>3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ht="15.75" spans="1:40">
      <c r="A13" s="12">
        <v>4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ht="15.75" spans="1:40">
      <c r="A14" s="12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ht="15.75" spans="1:40">
      <c r="A15" s="12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ht="15.75" spans="1:40">
      <c r="A16" s="12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ht="15.75" spans="1:40">
      <c r="A17" s="45" t="s">
        <v>22</v>
      </c>
      <c r="B17" s="46"/>
      <c r="C17" s="47"/>
      <c r="D17" s="48">
        <f>SUM(D12:D16)</f>
        <v>0</v>
      </c>
      <c r="E17" s="12">
        <f>SUM(E12:E16)</f>
        <v>0</v>
      </c>
      <c r="F17" s="12">
        <f>SUM(F12:F16)</f>
        <v>0</v>
      </c>
      <c r="G17" s="12">
        <f>SUM(G12:G16)</f>
        <v>0</v>
      </c>
      <c r="H17" s="12">
        <f t="shared" ref="H17:P17" si="0">SUM(H12:H16)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ref="Q17:V17" si="1">SUM(Q12:Q16)</f>
        <v>0</v>
      </c>
      <c r="R17" s="12">
        <f t="shared" si="1"/>
        <v>0</v>
      </c>
      <c r="S17" s="12">
        <f t="shared" si="1"/>
        <v>0</v>
      </c>
      <c r="T17" s="12">
        <f t="shared" si="1"/>
        <v>0</v>
      </c>
      <c r="U17" s="12">
        <f t="shared" si="1"/>
        <v>0</v>
      </c>
      <c r="V17" s="12">
        <f t="shared" si="1"/>
        <v>0</v>
      </c>
      <c r="W17" s="12">
        <f t="shared" ref="W17:AH17" si="2">SUM(W12:W16)</f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si="2"/>
        <v>0</v>
      </c>
      <c r="AG17" s="12">
        <f t="shared" si="2"/>
        <v>0</v>
      </c>
      <c r="AH17" s="12">
        <f t="shared" si="2"/>
        <v>0</v>
      </c>
      <c r="AI17" s="12">
        <f t="shared" ref="AI17:AN17" si="3">SUM(AI12:AI16)</f>
        <v>0</v>
      </c>
      <c r="AJ17" s="12">
        <f t="shared" si="3"/>
        <v>0</v>
      </c>
      <c r="AK17" s="12">
        <f t="shared" si="3"/>
        <v>0</v>
      </c>
      <c r="AL17" s="12">
        <f t="shared" si="3"/>
        <v>0</v>
      </c>
      <c r="AM17" s="12">
        <f t="shared" si="3"/>
        <v>0</v>
      </c>
      <c r="AN17" s="12">
        <f t="shared" si="3"/>
        <v>0</v>
      </c>
    </row>
    <row r="18" ht="18.75" customHeight="1" spans="1:40">
      <c r="A18" s="49" t="s">
        <v>23</v>
      </c>
      <c r="B18" s="49"/>
      <c r="C18" s="49"/>
      <c r="D18" s="50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  <c r="AL18" s="12" t="e">
        <f>AL17*100/D17</f>
        <v>#DIV/0!</v>
      </c>
      <c r="AM18" s="12" t="e">
        <f>AM17*100/D17</f>
        <v>#DIV/0!</v>
      </c>
      <c r="AN18" s="12" t="e">
        <f>AN17*100/D17</f>
        <v>#DIV/0!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opLeftCell="A4" workbookViewId="0">
      <selection activeCell="F23" sqref="F23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:23">
      <c r="N1" s="1"/>
      <c r="O1" s="1"/>
      <c r="V1" s="2" t="s">
        <v>2</v>
      </c>
      <c r="W1" s="2"/>
    </row>
    <row r="2" ht="15.75" spans="1:23">
      <c r="B2" s="3" t="s">
        <v>50</v>
      </c>
      <c r="C2" s="4"/>
      <c r="E2" s="4"/>
      <c r="F2" s="4"/>
      <c r="I2" s="4" t="s">
        <v>1</v>
      </c>
      <c r="J2" s="4"/>
      <c r="K2" s="4"/>
      <c r="L2" s="4"/>
      <c r="M2" s="4"/>
      <c r="N2" s="5"/>
      <c r="O2" s="5"/>
    </row>
    <row r="3" ht="15.75" spans="1:23">
      <c r="A3" s="5"/>
      <c r="B3" s="6" t="s">
        <v>51</v>
      </c>
      <c r="C3" s="6"/>
      <c r="D3" s="6"/>
      <c r="E3" s="6"/>
      <c r="F3" s="6"/>
      <c r="G3" s="6"/>
      <c r="H3" s="4"/>
      <c r="I3" s="6" t="s">
        <v>52</v>
      </c>
      <c r="J3" s="6"/>
      <c r="K3" s="6"/>
      <c r="L3" s="6"/>
      <c r="M3" s="6"/>
      <c r="N3" s="6"/>
      <c r="O3" s="5"/>
      <c r="P3" s="5"/>
      <c r="Q3" s="5"/>
    </row>
    <row r="4" ht="15.75" spans="1:23">
      <c r="C4" s="7"/>
      <c r="E4" s="5"/>
      <c r="F4" s="5"/>
      <c r="I4" s="8" t="s">
        <v>48</v>
      </c>
      <c r="J4" s="8"/>
      <c r="K4" s="8"/>
      <c r="L4" s="8"/>
      <c r="M4" s="8"/>
      <c r="N4" s="8"/>
      <c r="O4" s="5"/>
      <c r="P4" s="5"/>
      <c r="Q4" s="5"/>
    </row>
    <row r="5" ht="15.75" spans="1:2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15.75" spans="1:23">
      <c r="A6" s="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15.75" customHeight="1" spans="1:23">
      <c r="A7" s="10" t="s">
        <v>53</v>
      </c>
      <c r="B7" s="11" t="s">
        <v>54</v>
      </c>
      <c r="C7" s="11" t="s">
        <v>10</v>
      </c>
      <c r="D7" s="11"/>
      <c r="E7" s="11"/>
      <c r="F7" s="11" t="s">
        <v>11</v>
      </c>
      <c r="G7" s="11"/>
      <c r="H7" s="11"/>
      <c r="I7" s="11" t="s">
        <v>12</v>
      </c>
      <c r="J7" s="11"/>
      <c r="K7" s="11"/>
      <c r="L7" s="11" t="s">
        <v>13</v>
      </c>
      <c r="M7" s="11"/>
      <c r="N7" s="11"/>
      <c r="O7" s="11" t="s">
        <v>14</v>
      </c>
      <c r="P7" s="11"/>
      <c r="Q7" s="11"/>
      <c r="R7" s="12" t="s">
        <v>55</v>
      </c>
      <c r="S7" s="12"/>
      <c r="T7" s="12"/>
      <c r="U7" s="12"/>
      <c r="V7" s="12"/>
      <c r="W7" s="12"/>
    </row>
    <row r="8" ht="63" spans="1:23">
      <c r="A8" s="13"/>
      <c r="B8" s="11"/>
      <c r="C8" s="11" t="s">
        <v>15</v>
      </c>
      <c r="D8" s="11" t="s">
        <v>16</v>
      </c>
      <c r="E8" s="11" t="s">
        <v>17</v>
      </c>
      <c r="F8" s="11" t="s">
        <v>15</v>
      </c>
      <c r="G8" s="11" t="s">
        <v>16</v>
      </c>
      <c r="H8" s="11" t="s">
        <v>17</v>
      </c>
      <c r="I8" s="11" t="s">
        <v>15</v>
      </c>
      <c r="J8" s="11" t="s">
        <v>16</v>
      </c>
      <c r="K8" s="11" t="s">
        <v>17</v>
      </c>
      <c r="L8" s="11" t="s">
        <v>15</v>
      </c>
      <c r="M8" s="11" t="s">
        <v>16</v>
      </c>
      <c r="N8" s="11" t="s">
        <v>17</v>
      </c>
      <c r="O8" s="11" t="s">
        <v>15</v>
      </c>
      <c r="P8" s="11" t="s">
        <v>16</v>
      </c>
      <c r="Q8" s="11" t="s">
        <v>17</v>
      </c>
      <c r="R8" s="11" t="s">
        <v>15</v>
      </c>
      <c r="S8" s="11" t="s">
        <v>23</v>
      </c>
      <c r="T8" s="11" t="s">
        <v>16</v>
      </c>
      <c r="U8" s="14" t="s">
        <v>23</v>
      </c>
      <c r="V8" s="11" t="s">
        <v>17</v>
      </c>
      <c r="W8" s="11" t="s">
        <v>23</v>
      </c>
    </row>
    <row r="9" ht="15.75" spans="1:23">
      <c r="A9" s="15" t="s">
        <v>56</v>
      </c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2">
        <f t="shared" ref="R9:R15" si="0">(C9+F9+I9+L9+O9)/5</f>
        <v>0</v>
      </c>
      <c r="S9" s="18" t="e">
        <f t="shared" ref="S9:S15" si="1">R9*100/B9</f>
        <v>#DIV/0!</v>
      </c>
      <c r="T9" s="12">
        <f t="shared" ref="T9:T14" si="2">(D9+G9+J9+M9+P9)/5</f>
        <v>0</v>
      </c>
      <c r="U9" s="18" t="e">
        <f t="shared" ref="U9:U15" si="3">T9*100/B9</f>
        <v>#DIV/0!</v>
      </c>
      <c r="V9" s="19">
        <f t="shared" ref="V9:V15" si="4">(E9+H9+K9+N9+Q9)/5</f>
        <v>0</v>
      </c>
      <c r="W9" s="18" t="e">
        <f t="shared" ref="W9:W15" si="5">V9*100/B9</f>
        <v>#DIV/0!</v>
      </c>
    </row>
    <row r="10" ht="15.75" spans="1:23">
      <c r="A10" s="15" t="s">
        <v>57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2">
        <f t="shared" si="0"/>
        <v>0</v>
      </c>
      <c r="S10" s="18" t="e">
        <f t="shared" si="1"/>
        <v>#DIV/0!</v>
      </c>
      <c r="T10" s="12">
        <f t="shared" si="2"/>
        <v>0</v>
      </c>
      <c r="U10" s="18" t="e">
        <f t="shared" si="3"/>
        <v>#DIV/0!</v>
      </c>
      <c r="V10" s="19">
        <f t="shared" si="4"/>
        <v>0</v>
      </c>
      <c r="W10" s="18" t="e">
        <f t="shared" si="5"/>
        <v>#DIV/0!</v>
      </c>
    </row>
    <row r="11" ht="15.75" spans="1:23">
      <c r="A11" s="15" t="s">
        <v>58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2">
        <f t="shared" si="0"/>
        <v>0</v>
      </c>
      <c r="S11" s="18" t="e">
        <f t="shared" si="1"/>
        <v>#DIV/0!</v>
      </c>
      <c r="T11" s="12">
        <f t="shared" si="2"/>
        <v>0</v>
      </c>
      <c r="U11" s="18" t="e">
        <f t="shared" si="3"/>
        <v>#DIV/0!</v>
      </c>
      <c r="V11" s="19">
        <f t="shared" si="4"/>
        <v>0</v>
      </c>
      <c r="W11" s="18" t="e">
        <f t="shared" si="5"/>
        <v>#DIV/0!</v>
      </c>
    </row>
    <row r="12" ht="15.75" spans="1:23">
      <c r="A12" s="15" t="s">
        <v>59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2">
        <f t="shared" si="0"/>
        <v>0</v>
      </c>
      <c r="S12" s="18" t="e">
        <f t="shared" si="1"/>
        <v>#DIV/0!</v>
      </c>
      <c r="T12" s="12">
        <f t="shared" si="2"/>
        <v>0</v>
      </c>
      <c r="U12" s="18" t="e">
        <f t="shared" si="3"/>
        <v>#DIV/0!</v>
      </c>
      <c r="V12" s="19">
        <f t="shared" si="4"/>
        <v>0</v>
      </c>
      <c r="W12" s="18" t="e">
        <f t="shared" si="5"/>
        <v>#DIV/0!</v>
      </c>
    </row>
    <row r="13" ht="15.75" spans="1:23">
      <c r="A13" s="15" t="s">
        <v>60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2">
        <f t="shared" si="0"/>
        <v>0</v>
      </c>
      <c r="S13" s="18" t="e">
        <f t="shared" si="1"/>
        <v>#DIV/0!</v>
      </c>
      <c r="T13" s="12">
        <f t="shared" si="2"/>
        <v>0</v>
      </c>
      <c r="U13" s="18" t="e">
        <f t="shared" si="3"/>
        <v>#DIV/0!</v>
      </c>
      <c r="V13" s="19">
        <f t="shared" si="4"/>
        <v>0</v>
      </c>
      <c r="W13" s="18" t="e">
        <f t="shared" si="5"/>
        <v>#DIV/0!</v>
      </c>
    </row>
    <row r="14" ht="50.45" customHeight="1" spans="1:23">
      <c r="A14" s="20" t="s">
        <v>61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2">
        <f t="shared" si="0"/>
        <v>0</v>
      </c>
      <c r="S14" s="18" t="e">
        <f t="shared" si="1"/>
        <v>#DIV/0!</v>
      </c>
      <c r="T14" s="12">
        <f t="shared" si="2"/>
        <v>0</v>
      </c>
      <c r="U14" s="18" t="e">
        <f t="shared" si="3"/>
        <v>#DIV/0!</v>
      </c>
      <c r="V14" s="19">
        <f t="shared" si="4"/>
        <v>0</v>
      </c>
      <c r="W14" s="18" t="e">
        <f t="shared" si="5"/>
        <v>#DIV/0!</v>
      </c>
    </row>
    <row r="15" ht="63" spans="1:23">
      <c r="A15" s="20" t="s">
        <v>62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2">
        <f t="shared" si="0"/>
        <v>0</v>
      </c>
      <c r="S15" s="18" t="e">
        <f t="shared" si="1"/>
        <v>#DIV/0!</v>
      </c>
      <c r="T15" s="12">
        <f>(E15+H15+K15+N15+Q15)/5</f>
        <v>0</v>
      </c>
      <c r="U15" s="18" t="e">
        <f t="shared" si="3"/>
        <v>#DIV/0!</v>
      </c>
      <c r="V15" s="19">
        <f t="shared" si="4"/>
        <v>0</v>
      </c>
      <c r="W15" s="18" t="e">
        <f t="shared" si="5"/>
        <v>#DIV/0!</v>
      </c>
    </row>
    <row r="16" ht="15.75" spans="1:23">
      <c r="A16" s="21" t="s">
        <v>22</v>
      </c>
      <c r="B16" s="21">
        <f>SUM(B8:B15)</f>
        <v>0</v>
      </c>
      <c r="C16" s="21">
        <f t="shared" ref="C16:Q16" si="6">SUM(C8:C15)</f>
        <v>0</v>
      </c>
      <c r="D16" s="21">
        <f t="shared" si="6"/>
        <v>0</v>
      </c>
      <c r="E16" s="21">
        <f t="shared" si="6"/>
        <v>0</v>
      </c>
      <c r="F16" s="21">
        <f t="shared" si="6"/>
        <v>0</v>
      </c>
      <c r="G16" s="21">
        <f t="shared" si="6"/>
        <v>0</v>
      </c>
      <c r="H16" s="21">
        <f t="shared" si="6"/>
        <v>0</v>
      </c>
      <c r="I16" s="21">
        <f t="shared" si="6"/>
        <v>0</v>
      </c>
      <c r="J16" s="21">
        <f t="shared" si="6"/>
        <v>0</v>
      </c>
      <c r="K16" s="21">
        <f t="shared" si="6"/>
        <v>0</v>
      </c>
      <c r="L16" s="21">
        <f t="shared" si="6"/>
        <v>0</v>
      </c>
      <c r="M16" s="21">
        <f t="shared" si="6"/>
        <v>0</v>
      </c>
      <c r="N16" s="21">
        <f t="shared" si="6"/>
        <v>0</v>
      </c>
      <c r="O16" s="21">
        <f t="shared" si="6"/>
        <v>0</v>
      </c>
      <c r="P16" s="21">
        <f t="shared" si="6"/>
        <v>0</v>
      </c>
      <c r="Q16" s="21">
        <f t="shared" si="6"/>
        <v>0</v>
      </c>
      <c r="R16" s="12"/>
      <c r="S16" s="18"/>
      <c r="T16" s="12"/>
      <c r="U16" s="18"/>
      <c r="V16" s="19"/>
      <c r="W16" s="18"/>
    </row>
    <row r="17" ht="17.25" customHeight="1" spans="1:23">
      <c r="A17" s="22" t="s">
        <v>63</v>
      </c>
      <c r="B17" s="23" t="e">
        <f>B16*100/B16</f>
        <v>#DIV/0!</v>
      </c>
      <c r="C17" s="24" t="e">
        <f>C16*100/B16</f>
        <v>#DIV/0!</v>
      </c>
      <c r="D17" s="24" t="e">
        <f>D16*100/B16</f>
        <v>#DIV/0!</v>
      </c>
      <c r="E17" s="24" t="e">
        <f>E16*100/B16</f>
        <v>#DIV/0!</v>
      </c>
      <c r="F17" s="24" t="e">
        <f>F16*100/B16</f>
        <v>#DIV/0!</v>
      </c>
      <c r="G17" s="24" t="e">
        <f>G16*100/B16</f>
        <v>#DIV/0!</v>
      </c>
      <c r="H17" s="24" t="e">
        <f>H16*100/B16</f>
        <v>#DIV/0!</v>
      </c>
      <c r="I17" s="24" t="e">
        <f>I16*100/B16</f>
        <v>#DIV/0!</v>
      </c>
      <c r="J17" s="24" t="e">
        <f>J16*100/B16</f>
        <v>#DIV/0!</v>
      </c>
      <c r="K17" s="24" t="e">
        <f>K16*100/B16</f>
        <v>#DIV/0!</v>
      </c>
      <c r="L17" s="24" t="e">
        <f>L16*100/B16</f>
        <v>#DIV/0!</v>
      </c>
      <c r="M17" s="24" t="e">
        <f>M16*100/B16</f>
        <v>#DIV/0!</v>
      </c>
      <c r="N17" s="24" t="e">
        <f>N16*100/B16</f>
        <v>#DIV/0!</v>
      </c>
      <c r="O17" s="24" t="e">
        <f>O16*100/B16</f>
        <v>#DIV/0!</v>
      </c>
      <c r="P17" s="24" t="e">
        <f>P16*100/B16</f>
        <v>#DIV/0!</v>
      </c>
      <c r="Q17" s="24" t="e">
        <f>Q16*100/B16</f>
        <v>#DIV/0!</v>
      </c>
      <c r="R17" s="25"/>
      <c r="S17" s="25"/>
      <c r="T17" s="25"/>
      <c r="U17" s="25"/>
      <c r="V17" s="25"/>
      <c r="W17" s="25"/>
    </row>
    <row r="18" ht="15.75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ht="15.75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ht="15.75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ht="15.75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ht="15.75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ht="15.75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ht="15.75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ht="15.75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ht="15.75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ht="15.75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ht="15.75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ht="15.75" spans="1:2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ht="15.75" spans="1:2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ht="15.75" spans="1:2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ht="15.75" spans="1:2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ht="15.75" spans="1:17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ht="15.75" spans="1:17">
      <c r="A34" s="2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ht="15.75" spans="1:17">
      <c r="A35" s="2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Гулсим шукаева</cp:lastModifiedBy>
  <dcterms:created xsi:type="dcterms:W3CDTF">2022-12-22T06:57:00Z</dcterms:created>
  <dcterms:modified xsi:type="dcterms:W3CDTF">2026-05-28T16:07:08Z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7E037F7B26FD418482435F8E0CF9850A_12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