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йгөлек\Мониторинг\2023-24\"/>
    </mc:Choice>
  </mc:AlternateContent>
  <xr:revisionPtr revIDLastSave="0" documentId="13_ncr:1_{801438BD-87AA-4579-AB36-88855E57A5B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4" l="1"/>
  <c r="HF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1" i="2"/>
  <c r="BT42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1" i="2"/>
  <c r="C42" i="2" s="1"/>
  <c r="D41" i="2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K41" i="2"/>
  <c r="K42" i="2" s="1"/>
  <c r="L41" i="2"/>
  <c r="L42" i="2" s="1"/>
  <c r="M41" i="2"/>
  <c r="M42" i="2" s="1"/>
  <c r="N41" i="2"/>
  <c r="N42" i="2" s="1"/>
  <c r="O41" i="2"/>
  <c r="O42" i="2" s="1"/>
  <c r="P41" i="2"/>
  <c r="P42" i="2" s="1"/>
  <c r="Q41" i="2"/>
  <c r="Q42" i="2" s="1"/>
  <c r="R41" i="2"/>
  <c r="R42" i="2" s="1"/>
  <c r="S41" i="2"/>
  <c r="S42" i="2" s="1"/>
  <c r="T41" i="2"/>
  <c r="T42" i="2" s="1"/>
  <c r="U41" i="2"/>
  <c r="U42" i="2" s="1"/>
  <c r="V41" i="2"/>
  <c r="V42" i="2" s="1"/>
  <c r="W41" i="2"/>
  <c r="W42" i="2" s="1"/>
  <c r="X41" i="2"/>
  <c r="X42" i="2" s="1"/>
  <c r="Y41" i="2"/>
  <c r="Y42" i="2" s="1"/>
  <c r="Z41" i="2"/>
  <c r="AA41" i="2"/>
  <c r="AA42" i="2" s="1"/>
  <c r="AB41" i="2"/>
  <c r="AB42" i="2" s="1"/>
  <c r="AC41" i="2"/>
  <c r="AC42" i="2" s="1"/>
  <c r="AD41" i="2"/>
  <c r="AD42" i="2" s="1"/>
  <c r="AE41" i="2"/>
  <c r="AE42" i="2" s="1"/>
  <c r="AF41" i="2"/>
  <c r="AF42" i="2" s="1"/>
  <c r="AG41" i="2"/>
  <c r="AG42" i="2" s="1"/>
  <c r="AH41" i="2"/>
  <c r="AH42" i="2" s="1"/>
  <c r="AI41" i="2"/>
  <c r="AI42" i="2" s="1"/>
  <c r="AJ41" i="2"/>
  <c r="AJ42" i="2" s="1"/>
  <c r="AK41" i="2"/>
  <c r="AK42" i="2" s="1"/>
  <c r="AL41" i="2"/>
  <c r="AL42" i="2" s="1"/>
  <c r="AM41" i="2"/>
  <c r="AM42" i="2" s="1"/>
  <c r="AN41" i="2"/>
  <c r="AN42" i="2" s="1"/>
  <c r="AO41" i="2"/>
  <c r="AO42" i="2" s="1"/>
  <c r="AP41" i="2"/>
  <c r="AP42" i="2" s="1"/>
  <c r="AQ41" i="2"/>
  <c r="AQ42" i="2" s="1"/>
  <c r="AR41" i="2"/>
  <c r="AR42" i="2" s="1"/>
  <c r="AS41" i="2"/>
  <c r="AS42" i="2" s="1"/>
  <c r="AT41" i="2"/>
  <c r="AT42" i="2" s="1"/>
  <c r="AU41" i="2"/>
  <c r="AU42" i="2" s="1"/>
  <c r="AV41" i="2"/>
  <c r="AV42" i="2" s="1"/>
  <c r="AW41" i="2"/>
  <c r="AW42" i="2" s="1"/>
  <c r="AX41" i="2"/>
  <c r="AX42" i="2" s="1"/>
  <c r="AY41" i="2"/>
  <c r="AY42" i="2" s="1"/>
  <c r="AZ41" i="2"/>
  <c r="AZ42" i="2" s="1"/>
  <c r="BA41" i="2"/>
  <c r="BA42" i="2" s="1"/>
  <c r="BB41" i="2"/>
  <c r="BB42" i="2" s="1"/>
  <c r="BC41" i="2"/>
  <c r="BC42" i="2" s="1"/>
  <c r="BD41" i="2"/>
  <c r="BD42" i="2" s="1"/>
  <c r="BE41" i="2"/>
  <c r="BE42" i="2" s="1"/>
  <c r="BF41" i="2"/>
  <c r="BF42" i="2" s="1"/>
  <c r="BG41" i="2"/>
  <c r="BG42" i="2" s="1"/>
  <c r="BH41" i="2"/>
  <c r="BH42" i="2" s="1"/>
  <c r="BI41" i="2"/>
  <c r="BI42" i="2" s="1"/>
  <c r="BJ41" i="2"/>
  <c r="BJ42" i="2" s="1"/>
  <c r="BK41" i="2"/>
  <c r="BK42" i="2" s="1"/>
  <c r="BL41" i="2"/>
  <c r="BL42" i="2" s="1"/>
  <c r="BM41" i="2"/>
  <c r="BM42" i="2" s="1"/>
  <c r="BN41" i="2"/>
  <c r="BN42" i="2" s="1"/>
  <c r="BO41" i="2"/>
  <c r="BO42" i="2" s="1"/>
  <c r="BP41" i="2"/>
  <c r="BP42" i="2" s="1"/>
  <c r="BQ41" i="2"/>
  <c r="BQ42" i="2" s="1"/>
  <c r="BR41" i="2"/>
  <c r="BR42" i="2" s="1"/>
  <c r="BS41" i="2"/>
  <c r="BS42" i="2" s="1"/>
  <c r="BU41" i="2"/>
  <c r="BU42" i="2" s="1"/>
  <c r="BV41" i="2"/>
  <c r="BV42" i="2" s="1"/>
  <c r="BW41" i="2"/>
  <c r="BW42" i="2" s="1"/>
  <c r="BX41" i="2"/>
  <c r="BX42" i="2" s="1"/>
  <c r="BY41" i="2"/>
  <c r="BY42" i="2" s="1"/>
  <c r="BZ41" i="2"/>
  <c r="BZ42" i="2" s="1"/>
  <c r="CA41" i="2"/>
  <c r="CA42" i="2" s="1"/>
  <c r="CB41" i="2"/>
  <c r="CB42" i="2" s="1"/>
  <c r="CC41" i="2"/>
  <c r="CC42" i="2" s="1"/>
  <c r="CD41" i="2"/>
  <c r="CD42" i="2" s="1"/>
  <c r="CE41" i="2"/>
  <c r="CE42" i="2" s="1"/>
  <c r="CF41" i="2"/>
  <c r="CF42" i="2" s="1"/>
  <c r="CG41" i="2"/>
  <c r="CG42" i="2" s="1"/>
  <c r="CH41" i="2"/>
  <c r="CH42" i="2" s="1"/>
  <c r="CJ41" i="2"/>
  <c r="CJ42" i="2" s="1"/>
  <c r="CK41" i="2"/>
  <c r="CK42" i="2" s="1"/>
  <c r="CL41" i="2"/>
  <c r="CL42" i="2" s="1"/>
  <c r="CM41" i="2"/>
  <c r="CM42" i="2" s="1"/>
  <c r="CN41" i="2"/>
  <c r="CN42" i="2" s="1"/>
  <c r="CO41" i="2"/>
  <c r="CO42" i="2" s="1"/>
  <c r="CP41" i="2"/>
  <c r="CP42" i="2" s="1"/>
  <c r="CQ41" i="2"/>
  <c r="CQ42" i="2" s="1"/>
  <c r="CR41" i="2"/>
  <c r="CR42" i="2" s="1"/>
  <c r="CS41" i="2"/>
  <c r="CS42" i="2" s="1"/>
  <c r="CT41" i="2"/>
  <c r="CT42" i="2" s="1"/>
  <c r="CU41" i="2"/>
  <c r="CU42" i="2" s="1"/>
  <c r="CV41" i="2"/>
  <c r="CV42" i="2" s="1"/>
  <c r="CW41" i="2"/>
  <c r="CW42" i="2" s="1"/>
  <c r="CX41" i="2"/>
  <c r="CX42" i="2" s="1"/>
  <c r="CY41" i="2"/>
  <c r="CY42" i="2" s="1"/>
  <c r="CZ41" i="2"/>
  <c r="CZ42" i="2" s="1"/>
  <c r="DA41" i="2"/>
  <c r="DA42" i="2" s="1"/>
  <c r="DB41" i="2"/>
  <c r="DB42" i="2" s="1"/>
  <c r="DC41" i="2"/>
  <c r="DC42" i="2" s="1"/>
  <c r="DD41" i="2"/>
  <c r="DD42" i="2" s="1"/>
  <c r="DE41" i="2"/>
  <c r="DE42" i="2" s="1"/>
  <c r="DF41" i="2"/>
  <c r="DF42" i="2" s="1"/>
  <c r="DG41" i="2"/>
  <c r="DG42" i="2" s="1"/>
  <c r="DH41" i="2"/>
  <c r="DH42" i="2" s="1"/>
  <c r="DI41" i="2"/>
  <c r="DI42" i="2" s="1"/>
  <c r="DJ41" i="2"/>
  <c r="DJ42" i="2" s="1"/>
  <c r="DK41" i="2"/>
  <c r="DK42" i="2" s="1"/>
  <c r="DL41" i="2"/>
  <c r="DL42" i="2" s="1"/>
  <c r="DM41" i="2"/>
  <c r="DM42" i="2" s="1"/>
  <c r="DN41" i="2"/>
  <c r="DN42" i="2" s="1"/>
  <c r="DO41" i="2"/>
  <c r="DO42" i="2" s="1"/>
  <c r="DP41" i="2"/>
  <c r="DP42" i="2" s="1"/>
  <c r="DQ41" i="2"/>
  <c r="DQ42" i="2" s="1"/>
  <c r="DR41" i="2"/>
  <c r="DR42" i="2" s="1"/>
  <c r="Z42" i="2"/>
  <c r="C40" i="3"/>
  <c r="C41" i="3" s="1"/>
  <c r="D40" i="3"/>
  <c r="D41" i="3" s="1"/>
  <c r="E40" i="3"/>
  <c r="E41" i="3" s="1"/>
  <c r="F40" i="3"/>
  <c r="F41" i="3" s="1"/>
  <c r="G40" i="3"/>
  <c r="G41" i="3" s="1"/>
  <c r="H40" i="3"/>
  <c r="H41" i="3" s="1"/>
  <c r="I40" i="3"/>
  <c r="I41" i="3" s="1"/>
  <c r="J40" i="3"/>
  <c r="J41" i="3" s="1"/>
  <c r="K40" i="3"/>
  <c r="K41" i="3" s="1"/>
  <c r="L40" i="3"/>
  <c r="L41" i="3" s="1"/>
  <c r="M40" i="3"/>
  <c r="M41" i="3" s="1"/>
  <c r="N40" i="3"/>
  <c r="N41" i="3" s="1"/>
  <c r="O40" i="3"/>
  <c r="O41" i="3" s="1"/>
  <c r="P40" i="3"/>
  <c r="P41" i="3" s="1"/>
  <c r="Q40" i="3"/>
  <c r="Q41" i="3" s="1"/>
  <c r="R40" i="3"/>
  <c r="R41" i="3" s="1"/>
  <c r="S40" i="3"/>
  <c r="S41" i="3" s="1"/>
  <c r="T40" i="3"/>
  <c r="T41" i="3" s="1"/>
  <c r="U40" i="3"/>
  <c r="U41" i="3" s="1"/>
  <c r="V40" i="3"/>
  <c r="V41" i="3" s="1"/>
  <c r="W40" i="3"/>
  <c r="W41" i="3" s="1"/>
  <c r="X40" i="3"/>
  <c r="X41" i="3" s="1"/>
  <c r="Y40" i="3"/>
  <c r="Y41" i="3" s="1"/>
  <c r="Z40" i="3"/>
  <c r="Z41" i="3" s="1"/>
  <c r="AA40" i="3"/>
  <c r="AA41" i="3" s="1"/>
  <c r="AB40" i="3"/>
  <c r="AB41" i="3" s="1"/>
  <c r="AC40" i="3"/>
  <c r="AC41" i="3" s="1"/>
  <c r="AD40" i="3"/>
  <c r="AD41" i="3" s="1"/>
  <c r="AE40" i="3"/>
  <c r="AE41" i="3" s="1"/>
  <c r="AF40" i="3"/>
  <c r="AF41" i="3" s="1"/>
  <c r="AG40" i="3"/>
  <c r="AG41" i="3" s="1"/>
  <c r="AH40" i="3"/>
  <c r="AH41" i="3" s="1"/>
  <c r="AI40" i="3"/>
  <c r="AI41" i="3" s="1"/>
  <c r="AJ40" i="3"/>
  <c r="AJ41" i="3" s="1"/>
  <c r="AK40" i="3"/>
  <c r="AK41" i="3" s="1"/>
  <c r="AL40" i="3"/>
  <c r="AL41" i="3" s="1"/>
  <c r="AM40" i="3"/>
  <c r="AM41" i="3" s="1"/>
  <c r="AN40" i="3"/>
  <c r="AN41" i="3" s="1"/>
  <c r="AO40" i="3"/>
  <c r="AO41" i="3" s="1"/>
  <c r="AP40" i="3"/>
  <c r="AP41" i="3" s="1"/>
  <c r="AQ40" i="3"/>
  <c r="AQ41" i="3" s="1"/>
  <c r="AR40" i="3"/>
  <c r="AR41" i="3" s="1"/>
  <c r="AS40" i="3"/>
  <c r="AS41" i="3" s="1"/>
  <c r="AT40" i="3"/>
  <c r="AT41" i="3" s="1"/>
  <c r="AU40" i="3"/>
  <c r="AU41" i="3" s="1"/>
  <c r="AV40" i="3"/>
  <c r="AV41" i="3" s="1"/>
  <c r="AW40" i="3"/>
  <c r="AW41" i="3" s="1"/>
  <c r="AX40" i="3"/>
  <c r="AX41" i="3" s="1"/>
  <c r="AY40" i="3"/>
  <c r="AY41" i="3" s="1"/>
  <c r="AZ40" i="3"/>
  <c r="AZ41" i="3" s="1"/>
  <c r="BA40" i="3"/>
  <c r="BA41" i="3" s="1"/>
  <c r="BB40" i="3"/>
  <c r="BB41" i="3" s="1"/>
  <c r="BC40" i="3"/>
  <c r="BC41" i="3" s="1"/>
  <c r="BD40" i="3"/>
  <c r="BD41" i="3" s="1"/>
  <c r="BE40" i="3"/>
  <c r="BE41" i="3" s="1"/>
  <c r="BF40" i="3"/>
  <c r="BF41" i="3" s="1"/>
  <c r="BG40" i="3"/>
  <c r="BG41" i="3" s="1"/>
  <c r="BH40" i="3"/>
  <c r="BH41" i="3" s="1"/>
  <c r="BI40" i="3"/>
  <c r="BI41" i="3" s="1"/>
  <c r="BJ40" i="3"/>
  <c r="BJ41" i="3" s="1"/>
  <c r="BK40" i="3"/>
  <c r="BK41" i="3" s="1"/>
  <c r="BL40" i="3"/>
  <c r="BL41" i="3" s="1"/>
  <c r="BM40" i="3"/>
  <c r="BN40" i="3"/>
  <c r="BN41" i="3" s="1"/>
  <c r="BO40" i="3"/>
  <c r="BO41" i="3" s="1"/>
  <c r="BP40" i="3"/>
  <c r="BP41" i="3" s="1"/>
  <c r="BQ40" i="3"/>
  <c r="BQ41" i="3" s="1"/>
  <c r="BR40" i="3"/>
  <c r="BR41" i="3" s="1"/>
  <c r="BS40" i="3"/>
  <c r="BS41" i="3" s="1"/>
  <c r="BT40" i="3"/>
  <c r="BT41" i="3" s="1"/>
  <c r="BU40" i="3"/>
  <c r="BU41" i="3" s="1"/>
  <c r="BV40" i="3"/>
  <c r="BV41" i="3" s="1"/>
  <c r="BW40" i="3"/>
  <c r="BW41" i="3" s="1"/>
  <c r="BX40" i="3"/>
  <c r="BX41" i="3" s="1"/>
  <c r="BY40" i="3"/>
  <c r="BY41" i="3" s="1"/>
  <c r="BZ40" i="3"/>
  <c r="BZ41" i="3" s="1"/>
  <c r="CA40" i="3"/>
  <c r="CA41" i="3" s="1"/>
  <c r="CB40" i="3"/>
  <c r="CB41" i="3" s="1"/>
  <c r="CC40" i="3"/>
  <c r="CC41" i="3" s="1"/>
  <c r="CD40" i="3"/>
  <c r="CD41" i="3" s="1"/>
  <c r="CE40" i="3"/>
  <c r="CE41" i="3" s="1"/>
  <c r="CF40" i="3"/>
  <c r="CF41" i="3" s="1"/>
  <c r="CG40" i="3"/>
  <c r="CG41" i="3" s="1"/>
  <c r="CH40" i="3"/>
  <c r="CH41" i="3" s="1"/>
  <c r="CI40" i="3"/>
  <c r="CI41" i="3" s="1"/>
  <c r="CJ40" i="3"/>
  <c r="CJ41" i="3" s="1"/>
  <c r="CK40" i="3"/>
  <c r="CK41" i="3" s="1"/>
  <c r="CL40" i="3"/>
  <c r="CL41" i="3" s="1"/>
  <c r="CM40" i="3"/>
  <c r="CM41" i="3" s="1"/>
  <c r="CN40" i="3"/>
  <c r="CN41" i="3" s="1"/>
  <c r="CO40" i="3"/>
  <c r="CO41" i="3" s="1"/>
  <c r="CP40" i="3"/>
  <c r="CP41" i="3" s="1"/>
  <c r="CQ40" i="3"/>
  <c r="CQ41" i="3" s="1"/>
  <c r="CR40" i="3"/>
  <c r="CR41" i="3" s="1"/>
  <c r="CS40" i="3"/>
  <c r="CS41" i="3" s="1"/>
  <c r="CT40" i="3"/>
  <c r="CT41" i="3" s="1"/>
  <c r="CU40" i="3"/>
  <c r="CU41" i="3" s="1"/>
  <c r="CV40" i="3"/>
  <c r="CV41" i="3" s="1"/>
  <c r="CW40" i="3"/>
  <c r="CW41" i="3" s="1"/>
  <c r="CX40" i="3"/>
  <c r="CX41" i="3" s="1"/>
  <c r="CY40" i="3"/>
  <c r="CY41" i="3" s="1"/>
  <c r="CZ40" i="3"/>
  <c r="CZ41" i="3" s="1"/>
  <c r="DA40" i="3"/>
  <c r="DA41" i="3" s="1"/>
  <c r="DB40" i="3"/>
  <c r="DB41" i="3" s="1"/>
  <c r="DC40" i="3"/>
  <c r="DC41" i="3" s="1"/>
  <c r="DD40" i="3"/>
  <c r="DD41" i="3" s="1"/>
  <c r="DE40" i="3"/>
  <c r="DE41" i="3" s="1"/>
  <c r="DF40" i="3"/>
  <c r="DF41" i="3" s="1"/>
  <c r="DG40" i="3"/>
  <c r="DG41" i="3" s="1"/>
  <c r="DH40" i="3"/>
  <c r="DH41" i="3" s="1"/>
  <c r="DI40" i="3"/>
  <c r="DI41" i="3" s="1"/>
  <c r="DJ40" i="3"/>
  <c r="DJ41" i="3" s="1"/>
  <c r="DK40" i="3"/>
  <c r="DK41" i="3" s="1"/>
  <c r="DL40" i="3"/>
  <c r="DL41" i="3" s="1"/>
  <c r="DM40" i="3"/>
  <c r="DM41" i="3" s="1"/>
  <c r="DN40" i="3"/>
  <c r="DN41" i="3" s="1"/>
  <c r="DO40" i="3"/>
  <c r="DO41" i="3" s="1"/>
  <c r="DP40" i="3"/>
  <c r="DP41" i="3" s="1"/>
  <c r="DQ40" i="3"/>
  <c r="DQ41" i="3" s="1"/>
  <c r="DR40" i="3"/>
  <c r="DR41" i="3" s="1"/>
  <c r="DS40" i="3"/>
  <c r="DS41" i="3" s="1"/>
  <c r="DT40" i="3"/>
  <c r="DT41" i="3" s="1"/>
  <c r="DU40" i="3"/>
  <c r="DU41" i="3" s="1"/>
  <c r="DV40" i="3"/>
  <c r="DV41" i="3" s="1"/>
  <c r="DW40" i="3"/>
  <c r="DW41" i="3" s="1"/>
  <c r="DX40" i="3"/>
  <c r="DX41" i="3" s="1"/>
  <c r="DY40" i="3"/>
  <c r="DY41" i="3" s="1"/>
  <c r="DZ40" i="3"/>
  <c r="DZ41" i="3" s="1"/>
  <c r="EA40" i="3"/>
  <c r="EA41" i="3" s="1"/>
  <c r="EB40" i="3"/>
  <c r="EB41" i="3" s="1"/>
  <c r="EC40" i="3"/>
  <c r="EC41" i="3" s="1"/>
  <c r="ED40" i="3"/>
  <c r="ED41" i="3" s="1"/>
  <c r="EE40" i="3"/>
  <c r="EE41" i="3" s="1"/>
  <c r="EF40" i="3"/>
  <c r="EF41" i="3" s="1"/>
  <c r="EG40" i="3"/>
  <c r="EG41" i="3" s="1"/>
  <c r="EH40" i="3"/>
  <c r="EH41" i="3" s="1"/>
  <c r="EI40" i="3"/>
  <c r="EI41" i="3" s="1"/>
  <c r="EJ40" i="3"/>
  <c r="EJ41" i="3" s="1"/>
  <c r="EK40" i="3"/>
  <c r="EK41" i="3" s="1"/>
  <c r="EL40" i="3"/>
  <c r="EL41" i="3" s="1"/>
  <c r="EM40" i="3"/>
  <c r="EM41" i="3" s="1"/>
  <c r="EN40" i="3"/>
  <c r="EN41" i="3" s="1"/>
  <c r="EO40" i="3"/>
  <c r="EO41" i="3" s="1"/>
  <c r="EP40" i="3"/>
  <c r="EP41" i="3" s="1"/>
  <c r="EQ40" i="3"/>
  <c r="EQ41" i="3" s="1"/>
  <c r="ER40" i="3"/>
  <c r="ER41" i="3" s="1"/>
  <c r="ES40" i="3"/>
  <c r="ES41" i="3" s="1"/>
  <c r="ET40" i="3"/>
  <c r="ET41" i="3" s="1"/>
  <c r="EU40" i="3"/>
  <c r="EU41" i="3" s="1"/>
  <c r="EV40" i="3"/>
  <c r="EV41" i="3" s="1"/>
  <c r="EW40" i="3"/>
  <c r="EW41" i="3" s="1"/>
  <c r="EX40" i="3"/>
  <c r="EX41" i="3" s="1"/>
  <c r="EY40" i="3"/>
  <c r="EY41" i="3" s="1"/>
  <c r="EZ40" i="3"/>
  <c r="EZ41" i="3" s="1"/>
  <c r="FA40" i="3"/>
  <c r="FA41" i="3" s="1"/>
  <c r="FB40" i="3"/>
  <c r="FB41" i="3" s="1"/>
  <c r="FC40" i="3"/>
  <c r="FC41" i="3" s="1"/>
  <c r="FD40" i="3"/>
  <c r="FD41" i="3" s="1"/>
  <c r="FE40" i="3"/>
  <c r="FE41" i="3" s="1"/>
  <c r="FF40" i="3"/>
  <c r="FF41" i="3" s="1"/>
  <c r="FG40" i="3"/>
  <c r="FG41" i="3" s="1"/>
  <c r="FH40" i="3"/>
  <c r="FH41" i="3" s="1"/>
  <c r="FI40" i="3"/>
  <c r="FI41" i="3" s="1"/>
  <c r="FJ40" i="3"/>
  <c r="FJ41" i="3" s="1"/>
  <c r="FK40" i="3"/>
  <c r="FK41" i="3" s="1"/>
  <c r="BM41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3" l="1"/>
  <c r="D64" i="3" s="1"/>
  <c r="E63" i="3"/>
  <c r="D63" i="3" s="1"/>
  <c r="E62" i="3"/>
  <c r="D62" i="3" s="1"/>
  <c r="M58" i="3"/>
  <c r="L58" i="3" s="1"/>
  <c r="M59" i="3"/>
  <c r="L59" i="3" s="1"/>
  <c r="M60" i="3"/>
  <c r="L60" i="3" s="1"/>
  <c r="K58" i="3"/>
  <c r="J58" i="3" s="1"/>
  <c r="K59" i="3"/>
  <c r="J59" i="3" s="1"/>
  <c r="K60" i="3"/>
  <c r="J60" i="3" s="1"/>
  <c r="I58" i="3"/>
  <c r="H58" i="3" s="1"/>
  <c r="I59" i="3"/>
  <c r="H59" i="3" s="1"/>
  <c r="I60" i="3"/>
  <c r="H60" i="3" s="1"/>
  <c r="G58" i="3"/>
  <c r="F58" i="3" s="1"/>
  <c r="G59" i="3"/>
  <c r="F59" i="3" s="1"/>
  <c r="G60" i="3"/>
  <c r="F60" i="3" s="1"/>
  <c r="E58" i="3"/>
  <c r="D58" i="3" s="1"/>
  <c r="E59" i="3"/>
  <c r="D59" i="3" s="1"/>
  <c r="E60" i="3"/>
  <c r="D60" i="3" s="1"/>
  <c r="E53" i="3"/>
  <c r="D53" i="3" s="1"/>
  <c r="E54" i="3"/>
  <c r="D54" i="3" s="1"/>
  <c r="E55" i="3"/>
  <c r="D55" i="3" s="1"/>
  <c r="I49" i="3"/>
  <c r="H49" i="3" s="1"/>
  <c r="I50" i="3"/>
  <c r="H50" i="3" s="1"/>
  <c r="I51" i="3"/>
  <c r="H51" i="3" s="1"/>
  <c r="G49" i="3"/>
  <c r="F49" i="3" s="1"/>
  <c r="G50" i="3"/>
  <c r="F50" i="3" s="1"/>
  <c r="G51" i="3"/>
  <c r="F51" i="3" s="1"/>
  <c r="E49" i="3"/>
  <c r="D49" i="3" s="1"/>
  <c r="E50" i="3"/>
  <c r="D50" i="3" s="1"/>
  <c r="E51" i="3"/>
  <c r="D51" i="3" s="1"/>
  <c r="E44" i="3"/>
  <c r="D44" i="3" s="1"/>
  <c r="E45" i="3"/>
  <c r="D45" i="3" s="1"/>
  <c r="E46" i="3"/>
  <c r="D46" i="3" s="1"/>
  <c r="E65" i="2"/>
  <c r="D65" i="2" s="1"/>
  <c r="E64" i="2"/>
  <c r="D64" i="2" s="1"/>
  <c r="E63" i="2"/>
  <c r="D63" i="2" s="1"/>
  <c r="M59" i="2"/>
  <c r="L59" i="2" s="1"/>
  <c r="M60" i="2"/>
  <c r="L60" i="2" s="1"/>
  <c r="M61" i="2"/>
  <c r="L61" i="2" s="1"/>
  <c r="K60" i="2"/>
  <c r="J60" i="2" s="1"/>
  <c r="K61" i="2"/>
  <c r="J61" i="2" s="1"/>
  <c r="I59" i="2"/>
  <c r="H59" i="2" s="1"/>
  <c r="I60" i="2"/>
  <c r="H60" i="2" s="1"/>
  <c r="I61" i="2"/>
  <c r="H61" i="2" s="1"/>
  <c r="G59" i="2"/>
  <c r="F59" i="2" s="1"/>
  <c r="G60" i="2"/>
  <c r="F60" i="2" s="1"/>
  <c r="G61" i="2"/>
  <c r="F61" i="2" s="1"/>
  <c r="E59" i="2"/>
  <c r="D59" i="2" s="1"/>
  <c r="E60" i="2"/>
  <c r="D60" i="2" s="1"/>
  <c r="E61" i="2"/>
  <c r="D61" i="2" s="1"/>
  <c r="E54" i="2"/>
  <c r="D54" i="2" s="1"/>
  <c r="E55" i="2"/>
  <c r="D55" i="2" s="1"/>
  <c r="E56" i="2"/>
  <c r="D56" i="2" s="1"/>
  <c r="G50" i="2"/>
  <c r="F50" i="2" s="1"/>
  <c r="G51" i="2"/>
  <c r="F51" i="2" s="1"/>
  <c r="G52" i="2"/>
  <c r="F52" i="2" s="1"/>
  <c r="E50" i="2"/>
  <c r="D50" i="2" s="1"/>
  <c r="E51" i="2"/>
  <c r="D51" i="2" s="1"/>
  <c r="E52" i="2"/>
  <c r="D52" i="2" s="1"/>
  <c r="E45" i="2"/>
  <c r="D45" i="2" s="1"/>
  <c r="E46" i="2"/>
  <c r="D46" i="2" s="1"/>
  <c r="E47" i="2"/>
  <c r="D47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53" i="2" l="1"/>
  <c r="D65" i="3"/>
  <c r="E65" i="3"/>
  <c r="M61" i="3"/>
  <c r="L61" i="3"/>
  <c r="K61" i="3"/>
  <c r="J61" i="3"/>
  <c r="I61" i="3"/>
  <c r="H61" i="3"/>
  <c r="G61" i="3"/>
  <c r="F61" i="3"/>
  <c r="E56" i="3"/>
  <c r="D56" i="3"/>
  <c r="E61" i="3"/>
  <c r="D61" i="3"/>
  <c r="I52" i="3"/>
  <c r="H52" i="3"/>
  <c r="G52" i="3"/>
  <c r="F52" i="3"/>
  <c r="D47" i="3"/>
  <c r="E47" i="3"/>
  <c r="E52" i="3"/>
  <c r="D52" i="3"/>
  <c r="E66" i="2"/>
  <c r="D66" i="2"/>
  <c r="M62" i="2"/>
  <c r="L62" i="2"/>
  <c r="G62" i="2"/>
  <c r="F62" i="2"/>
  <c r="I62" i="2"/>
  <c r="H62" i="2"/>
  <c r="D62" i="2"/>
  <c r="E62" i="2"/>
  <c r="E57" i="2"/>
  <c r="D57" i="2"/>
  <c r="G53" i="2"/>
  <c r="D48" i="2"/>
  <c r="E48" i="2"/>
  <c r="D53" i="2"/>
  <c r="E53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40" i="4" l="1"/>
  <c r="BT41" i="4" s="1"/>
  <c r="BU40" i="4"/>
  <c r="BU41" i="4" s="1"/>
  <c r="BV40" i="4"/>
  <c r="BV41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J40" i="4"/>
  <c r="J41" i="4" s="1"/>
  <c r="K40" i="4"/>
  <c r="K41" i="4" s="1"/>
  <c r="L40" i="4"/>
  <c r="L41" i="4" s="1"/>
  <c r="M40" i="4"/>
  <c r="M41" i="4" s="1"/>
  <c r="N40" i="4"/>
  <c r="N41" i="4" s="1"/>
  <c r="O40" i="4"/>
  <c r="O41" i="4" s="1"/>
  <c r="P40" i="4"/>
  <c r="P41" i="4" s="1"/>
  <c r="Q40" i="4"/>
  <c r="Q41" i="4" s="1"/>
  <c r="R40" i="4"/>
  <c r="R41" i="4" s="1"/>
  <c r="S40" i="4"/>
  <c r="T40" i="4"/>
  <c r="T41" i="4" s="1"/>
  <c r="U40" i="4"/>
  <c r="U41" i="4" s="1"/>
  <c r="V40" i="4"/>
  <c r="V41" i="4" s="1"/>
  <c r="W40" i="4"/>
  <c r="W41" i="4" s="1"/>
  <c r="X40" i="4"/>
  <c r="X41" i="4" s="1"/>
  <c r="Y40" i="4"/>
  <c r="Y41" i="4" s="1"/>
  <c r="Z40" i="4"/>
  <c r="Z41" i="4" s="1"/>
  <c r="AA40" i="4"/>
  <c r="AA41" i="4" s="1"/>
  <c r="AB40" i="4"/>
  <c r="AB41" i="4" s="1"/>
  <c r="AC40" i="4"/>
  <c r="AC41" i="4" s="1"/>
  <c r="AD40" i="4"/>
  <c r="AD41" i="4" s="1"/>
  <c r="AE40" i="4"/>
  <c r="AE41" i="4" s="1"/>
  <c r="AF40" i="4"/>
  <c r="AF41" i="4" s="1"/>
  <c r="AG40" i="4"/>
  <c r="AG41" i="4" s="1"/>
  <c r="AH40" i="4"/>
  <c r="AH41" i="4" s="1"/>
  <c r="AI40" i="4"/>
  <c r="AI41" i="4" s="1"/>
  <c r="AJ40" i="4"/>
  <c r="AJ41" i="4" s="1"/>
  <c r="AK40" i="4"/>
  <c r="AK41" i="4" s="1"/>
  <c r="AL40" i="4"/>
  <c r="AL41" i="4" s="1"/>
  <c r="AM40" i="4"/>
  <c r="AM41" i="4" s="1"/>
  <c r="AN40" i="4"/>
  <c r="AN41" i="4" s="1"/>
  <c r="AO40" i="4"/>
  <c r="AO41" i="4" s="1"/>
  <c r="AP40" i="4"/>
  <c r="AP41" i="4" s="1"/>
  <c r="AQ40" i="4"/>
  <c r="AQ41" i="4" s="1"/>
  <c r="AR40" i="4"/>
  <c r="AR41" i="4" s="1"/>
  <c r="AS40" i="4"/>
  <c r="AS41" i="4" s="1"/>
  <c r="AT40" i="4"/>
  <c r="AT41" i="4" s="1"/>
  <c r="AU40" i="4"/>
  <c r="AU41" i="4" s="1"/>
  <c r="AV40" i="4"/>
  <c r="AV41" i="4" s="1"/>
  <c r="AW40" i="4"/>
  <c r="AW41" i="4" s="1"/>
  <c r="AX40" i="4"/>
  <c r="AX41" i="4" s="1"/>
  <c r="AY40" i="4"/>
  <c r="AY41" i="4" s="1"/>
  <c r="AZ40" i="4"/>
  <c r="AZ41" i="4" s="1"/>
  <c r="BA40" i="4"/>
  <c r="BA41" i="4" s="1"/>
  <c r="BB40" i="4"/>
  <c r="BB41" i="4" s="1"/>
  <c r="BC40" i="4"/>
  <c r="BC41" i="4" s="1"/>
  <c r="BD40" i="4"/>
  <c r="BD41" i="4" s="1"/>
  <c r="BE40" i="4"/>
  <c r="BE41" i="4" s="1"/>
  <c r="BF40" i="4"/>
  <c r="BF41" i="4" s="1"/>
  <c r="BG40" i="4"/>
  <c r="BG41" i="4" s="1"/>
  <c r="BH40" i="4"/>
  <c r="BH41" i="4" s="1"/>
  <c r="BI40" i="4"/>
  <c r="BI41" i="4" s="1"/>
  <c r="BJ40" i="4"/>
  <c r="BJ41" i="4" s="1"/>
  <c r="BK40" i="4"/>
  <c r="BK41" i="4" s="1"/>
  <c r="BL40" i="4"/>
  <c r="BL41" i="4" s="1"/>
  <c r="BM40" i="4"/>
  <c r="BM41" i="4" s="1"/>
  <c r="BN40" i="4"/>
  <c r="BN41" i="4" s="1"/>
  <c r="BO40" i="4"/>
  <c r="BO41" i="4" s="1"/>
  <c r="BP40" i="4"/>
  <c r="BP41" i="4" s="1"/>
  <c r="BQ40" i="4"/>
  <c r="BQ41" i="4" s="1"/>
  <c r="BR40" i="4"/>
  <c r="BR41" i="4" s="1"/>
  <c r="BS40" i="4"/>
  <c r="BS41" i="4" s="1"/>
  <c r="BW40" i="4"/>
  <c r="BW41" i="4" s="1"/>
  <c r="BX40" i="4"/>
  <c r="BX41" i="4" s="1"/>
  <c r="BY40" i="4"/>
  <c r="BY41" i="4" s="1"/>
  <c r="BZ40" i="4"/>
  <c r="BZ41" i="4" s="1"/>
  <c r="CA40" i="4"/>
  <c r="CA41" i="4" s="1"/>
  <c r="CB40" i="4"/>
  <c r="CB41" i="4" s="1"/>
  <c r="CC40" i="4"/>
  <c r="CC41" i="4" s="1"/>
  <c r="CD40" i="4"/>
  <c r="CD41" i="4" s="1"/>
  <c r="CE40" i="4"/>
  <c r="CE41" i="4" s="1"/>
  <c r="CF40" i="4"/>
  <c r="CF41" i="4" s="1"/>
  <c r="CG40" i="4"/>
  <c r="CG41" i="4" s="1"/>
  <c r="CH40" i="4"/>
  <c r="CH41" i="4" s="1"/>
  <c r="CI40" i="4"/>
  <c r="CI41" i="4" s="1"/>
  <c r="CJ40" i="4"/>
  <c r="CJ41" i="4" s="1"/>
  <c r="CK40" i="4"/>
  <c r="CK41" i="4" s="1"/>
  <c r="CL40" i="4"/>
  <c r="CL41" i="4" s="1"/>
  <c r="CM40" i="4"/>
  <c r="CM41" i="4" s="1"/>
  <c r="CN40" i="4"/>
  <c r="CN41" i="4" s="1"/>
  <c r="CO40" i="4"/>
  <c r="CO41" i="4" s="1"/>
  <c r="CP40" i="4"/>
  <c r="CP41" i="4" s="1"/>
  <c r="CQ40" i="4"/>
  <c r="CQ41" i="4" s="1"/>
  <c r="CR40" i="4"/>
  <c r="CR41" i="4" s="1"/>
  <c r="CS40" i="4"/>
  <c r="CS41" i="4" s="1"/>
  <c r="CT40" i="4"/>
  <c r="CT41" i="4" s="1"/>
  <c r="CU40" i="4"/>
  <c r="CU41" i="4" s="1"/>
  <c r="CV40" i="4"/>
  <c r="CV41" i="4" s="1"/>
  <c r="CW40" i="4"/>
  <c r="CW41" i="4" s="1"/>
  <c r="CX40" i="4"/>
  <c r="CX41" i="4" s="1"/>
  <c r="CY40" i="4"/>
  <c r="CY41" i="4" s="1"/>
  <c r="CZ40" i="4"/>
  <c r="CZ41" i="4" s="1"/>
  <c r="DA40" i="4"/>
  <c r="DA41" i="4" s="1"/>
  <c r="DB40" i="4"/>
  <c r="DB41" i="4" s="1"/>
  <c r="DC40" i="4"/>
  <c r="DC41" i="4" s="1"/>
  <c r="DD40" i="4"/>
  <c r="DD41" i="4" s="1"/>
  <c r="DE40" i="4"/>
  <c r="DE41" i="4" s="1"/>
  <c r="DF40" i="4"/>
  <c r="DF41" i="4" s="1"/>
  <c r="DG40" i="4"/>
  <c r="DG41" i="4" s="1"/>
  <c r="DH40" i="4"/>
  <c r="DH41" i="4" s="1"/>
  <c r="DI40" i="4"/>
  <c r="DI41" i="4" s="1"/>
  <c r="DJ40" i="4"/>
  <c r="DJ41" i="4" s="1"/>
  <c r="DK40" i="4"/>
  <c r="DK41" i="4" s="1"/>
  <c r="DL40" i="4"/>
  <c r="DL41" i="4" s="1"/>
  <c r="DM40" i="4"/>
  <c r="DM41" i="4" s="1"/>
  <c r="DN40" i="4"/>
  <c r="DN41" i="4" s="1"/>
  <c r="DO40" i="4"/>
  <c r="DO41" i="4" s="1"/>
  <c r="DP40" i="4"/>
  <c r="DP41" i="4" s="1"/>
  <c r="DQ40" i="4"/>
  <c r="DQ41" i="4" s="1"/>
  <c r="DR40" i="4"/>
  <c r="DR41" i="4" s="1"/>
  <c r="DS40" i="4"/>
  <c r="DS41" i="4" s="1"/>
  <c r="DT40" i="4"/>
  <c r="DT41" i="4" s="1"/>
  <c r="DU40" i="4"/>
  <c r="DU41" i="4" s="1"/>
  <c r="DV40" i="4"/>
  <c r="DV41" i="4" s="1"/>
  <c r="DW40" i="4"/>
  <c r="DW41" i="4" s="1"/>
  <c r="DX40" i="4"/>
  <c r="DX41" i="4" s="1"/>
  <c r="DY40" i="4"/>
  <c r="DY41" i="4" s="1"/>
  <c r="DZ40" i="4"/>
  <c r="DZ41" i="4" s="1"/>
  <c r="EA40" i="4"/>
  <c r="EA41" i="4" s="1"/>
  <c r="EB40" i="4"/>
  <c r="EB41" i="4" s="1"/>
  <c r="EC40" i="4"/>
  <c r="EC41" i="4" s="1"/>
  <c r="ED40" i="4"/>
  <c r="ED41" i="4" s="1"/>
  <c r="EE40" i="4"/>
  <c r="EE41" i="4" s="1"/>
  <c r="EF40" i="4"/>
  <c r="EF41" i="4" s="1"/>
  <c r="EG40" i="4"/>
  <c r="EG41" i="4" s="1"/>
  <c r="EH40" i="4"/>
  <c r="EH41" i="4" s="1"/>
  <c r="EI40" i="4"/>
  <c r="EI41" i="4" s="1"/>
  <c r="EJ40" i="4"/>
  <c r="EJ41" i="4" s="1"/>
  <c r="EK40" i="4"/>
  <c r="EK41" i="4" s="1"/>
  <c r="EL40" i="4"/>
  <c r="EL41" i="4" s="1"/>
  <c r="EM40" i="4"/>
  <c r="EM41" i="4" s="1"/>
  <c r="EN40" i="4"/>
  <c r="EN41" i="4" s="1"/>
  <c r="EO40" i="4"/>
  <c r="EO41" i="4" s="1"/>
  <c r="EP40" i="4"/>
  <c r="EP41" i="4" s="1"/>
  <c r="EQ40" i="4"/>
  <c r="EQ41" i="4" s="1"/>
  <c r="ER40" i="4"/>
  <c r="ER41" i="4" s="1"/>
  <c r="ES40" i="4"/>
  <c r="ES41" i="4" s="1"/>
  <c r="ET40" i="4"/>
  <c r="ET41" i="4" s="1"/>
  <c r="EU40" i="4"/>
  <c r="EU41" i="4" s="1"/>
  <c r="EV40" i="4"/>
  <c r="EV41" i="4" s="1"/>
  <c r="EW40" i="4"/>
  <c r="EW41" i="4" s="1"/>
  <c r="EX40" i="4"/>
  <c r="EX41" i="4" s="1"/>
  <c r="EY40" i="4"/>
  <c r="EY41" i="4" s="1"/>
  <c r="EZ40" i="4"/>
  <c r="EZ41" i="4" s="1"/>
  <c r="FA40" i="4"/>
  <c r="FA41" i="4" s="1"/>
  <c r="FB40" i="4"/>
  <c r="FB41" i="4" s="1"/>
  <c r="FC40" i="4"/>
  <c r="FC41" i="4" s="1"/>
  <c r="FD40" i="4"/>
  <c r="FD41" i="4" s="1"/>
  <c r="FE40" i="4"/>
  <c r="FE41" i="4" s="1"/>
  <c r="FF40" i="4"/>
  <c r="FF41" i="4" s="1"/>
  <c r="FG40" i="4"/>
  <c r="FG41" i="4" s="1"/>
  <c r="FH40" i="4"/>
  <c r="FH41" i="4" s="1"/>
  <c r="FI40" i="4"/>
  <c r="FI41" i="4" s="1"/>
  <c r="FJ40" i="4"/>
  <c r="FJ41" i="4" s="1"/>
  <c r="FK40" i="4"/>
  <c r="FK41" i="4" s="1"/>
  <c r="FL40" i="4"/>
  <c r="FL41" i="4" s="1"/>
  <c r="FM40" i="4"/>
  <c r="FM41" i="4" s="1"/>
  <c r="FN40" i="4"/>
  <c r="FN41" i="4" s="1"/>
  <c r="FO40" i="4"/>
  <c r="FO41" i="4" s="1"/>
  <c r="FP40" i="4"/>
  <c r="FP41" i="4" s="1"/>
  <c r="FQ40" i="4"/>
  <c r="FQ41" i="4" s="1"/>
  <c r="FR40" i="4"/>
  <c r="FR41" i="4" s="1"/>
  <c r="FS40" i="4"/>
  <c r="FS41" i="4" s="1"/>
  <c r="FT40" i="4"/>
  <c r="FT41" i="4" s="1"/>
  <c r="FU40" i="4"/>
  <c r="FU41" i="4" s="1"/>
  <c r="FV40" i="4"/>
  <c r="FV41" i="4" s="1"/>
  <c r="FW40" i="4"/>
  <c r="FW41" i="4" s="1"/>
  <c r="FX40" i="4"/>
  <c r="FX41" i="4" s="1"/>
  <c r="FY40" i="4"/>
  <c r="FY41" i="4" s="1"/>
  <c r="FZ40" i="4"/>
  <c r="FZ41" i="4" s="1"/>
  <c r="GA40" i="4"/>
  <c r="E62" i="4" s="1"/>
  <c r="D62" i="4" s="1"/>
  <c r="GB40" i="4"/>
  <c r="GB41" i="4" s="1"/>
  <c r="GC40" i="4"/>
  <c r="GC41" i="4" s="1"/>
  <c r="GD40" i="4"/>
  <c r="GD41" i="4" s="1"/>
  <c r="GE40" i="4"/>
  <c r="GE41" i="4" s="1"/>
  <c r="GF40" i="4"/>
  <c r="GF41" i="4" s="1"/>
  <c r="GG40" i="4"/>
  <c r="GG41" i="4" s="1"/>
  <c r="GH40" i="4"/>
  <c r="GH41" i="4" s="1"/>
  <c r="GI40" i="4"/>
  <c r="GI41" i="4" s="1"/>
  <c r="GJ40" i="4"/>
  <c r="GJ41" i="4" s="1"/>
  <c r="GK40" i="4"/>
  <c r="GK41" i="4" s="1"/>
  <c r="GL40" i="4"/>
  <c r="GL41" i="4" s="1"/>
  <c r="GM40" i="4"/>
  <c r="GM41" i="4" s="1"/>
  <c r="GN40" i="4"/>
  <c r="GN41" i="4" s="1"/>
  <c r="GO40" i="4"/>
  <c r="GO41" i="4" s="1"/>
  <c r="GP40" i="4"/>
  <c r="GP41" i="4" s="1"/>
  <c r="GQ40" i="4"/>
  <c r="GQ41" i="4" s="1"/>
  <c r="GR40" i="4"/>
  <c r="GR41" i="4" s="1"/>
  <c r="C40" i="4"/>
  <c r="C41" i="4" s="1"/>
  <c r="E64" i="4" l="1"/>
  <c r="D64" i="4" s="1"/>
  <c r="E63" i="4"/>
  <c r="D63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8" i="4"/>
  <c r="L58" i="4" s="1"/>
  <c r="M59" i="4"/>
  <c r="L59" i="4" s="1"/>
  <c r="M60" i="4"/>
  <c r="L60" i="4" s="1"/>
  <c r="K58" i="4"/>
  <c r="J58" i="4" s="1"/>
  <c r="K59" i="4"/>
  <c r="J59" i="4" s="1"/>
  <c r="K60" i="4"/>
  <c r="J60" i="4" s="1"/>
  <c r="I58" i="4"/>
  <c r="H58" i="4" s="1"/>
  <c r="I59" i="4"/>
  <c r="H59" i="4" s="1"/>
  <c r="I60" i="4"/>
  <c r="H60" i="4" s="1"/>
  <c r="G60" i="4"/>
  <c r="F60" i="4" s="1"/>
  <c r="E58" i="4"/>
  <c r="D58" i="4" s="1"/>
  <c r="E59" i="4"/>
  <c r="D59" i="4" s="1"/>
  <c r="E60" i="4"/>
  <c r="D60" i="4" s="1"/>
  <c r="E53" i="4"/>
  <c r="D53" i="4" s="1"/>
  <c r="E54" i="4"/>
  <c r="D54" i="4" s="1"/>
  <c r="E55" i="4"/>
  <c r="D55" i="4" s="1"/>
  <c r="I49" i="4"/>
  <c r="H49" i="4" s="1"/>
  <c r="I50" i="4"/>
  <c r="H50" i="4" s="1"/>
  <c r="I51" i="4"/>
  <c r="H51" i="4" s="1"/>
  <c r="G49" i="4"/>
  <c r="F49" i="4" s="1"/>
  <c r="G50" i="4"/>
  <c r="F50" i="4" s="1"/>
  <c r="G51" i="4"/>
  <c r="F51" i="4" s="1"/>
  <c r="E49" i="4"/>
  <c r="D49" i="4" s="1"/>
  <c r="E50" i="4"/>
  <c r="D50" i="4" s="1"/>
  <c r="E51" i="4"/>
  <c r="D51" i="4" s="1"/>
  <c r="E44" i="4"/>
  <c r="D44" i="4" s="1"/>
  <c r="E45" i="4"/>
  <c r="D45" i="4" s="1"/>
  <c r="E46" i="4"/>
  <c r="D46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1" i="4"/>
  <c r="M61" i="4"/>
  <c r="J61" i="4"/>
  <c r="K61" i="4"/>
  <c r="H61" i="4"/>
  <c r="I61" i="4"/>
  <c r="F61" i="4"/>
  <c r="D61" i="4"/>
  <c r="E61" i="4"/>
  <c r="D56" i="4"/>
  <c r="E56" i="4"/>
  <c r="H52" i="4"/>
  <c r="I52" i="4"/>
  <c r="F52" i="4"/>
  <c r="G52" i="4"/>
  <c r="D47" i="4"/>
  <c r="E47" i="4"/>
  <c r="CI41" i="2"/>
  <c r="CI42" i="2" s="1"/>
  <c r="K59" i="2" s="1"/>
  <c r="K62" i="2" l="1"/>
  <c r="J59" i="2"/>
  <c r="J62" i="2" s="1"/>
</calcChain>
</file>

<file path=xl/sharedStrings.xml><?xml version="1.0" encoding="utf-8"?>
<sst xmlns="http://schemas.openxmlformats.org/spreadsheetml/2006/main" count="2379" uniqueCount="1438">
  <si>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</si>
  <si>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</si>
  <si>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</si>
  <si>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</si>
  <si>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</si>
  <si>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</si>
  <si>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</si>
  <si>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</si>
  <si>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</si>
  <si>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</si>
  <si>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</si>
  <si>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</si>
  <si>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</si>
  <si>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</si>
  <si>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</si>
  <si>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</si>
  <si>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</si>
  <si>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</si>
  <si>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</si>
  <si>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</si>
  <si>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</si>
  <si>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</si>
  <si>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</si>
  <si>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</si>
  <si>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</si>
  <si>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</si>
  <si>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</si>
  <si>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</si>
  <si>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</si>
  <si>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</si>
  <si>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</si>
  <si>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</si>
  <si>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</si>
  <si>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</si>
  <si>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</si>
  <si>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</si>
  <si>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</si>
  <si>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</si>
  <si>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</si>
  <si>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</si>
  <si>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</si>
  <si>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</si>
  <si>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</si>
  <si>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</si>
  <si>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</si>
  <si>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</si>
  <si>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</si>
  <si>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</si>
  <si>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</si>
  <si>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</si>
  <si>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</si>
  <si>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</si>
  <si>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</si>
  <si>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</si>
  <si>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</si>
  <si>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</si>
  <si>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</si>
  <si>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</si>
  <si>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</si>
  <si>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</si>
  <si>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</si>
  <si>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</si>
  <si>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</si>
  <si>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</si>
  <si>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</si>
  <si>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</si>
  <si>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</si>
  <si>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</si>
  <si>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</si>
  <si>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</si>
  <si>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</si>
  <si>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</si>
  <si>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</si>
  <si>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</si>
  <si>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</si>
  <si>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</si>
  <si>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</si>
  <si>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</si>
  <si>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</si>
  <si>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</si>
  <si>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</si>
  <si>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</si>
  <si>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</si>
  <si>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</si>
  <si>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</si>
  <si>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</si>
  <si>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</si>
  <si>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</si>
  <si>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</si>
  <si>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</si>
  <si>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</si>
  <si>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</si>
  <si>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</si>
  <si>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</si>
  <si>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</si>
  <si>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</si>
  <si>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</si>
  <si>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</si>
  <si>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</si>
  <si>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</si>
  <si>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</si>
  <si>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</si>
  <si>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</si>
  <si>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</si>
  <si>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</si>
  <si>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</si>
  <si>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</si>
  <si>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</si>
  <si>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</si>
  <si>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</si>
  <si>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</si>
  <si>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</si>
  <si>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</si>
  <si>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</si>
  <si>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</si>
  <si>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</si>
  <si>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</si>
  <si>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</si>
  <si>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</si>
  <si>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</si>
  <si>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</si>
  <si>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</si>
  <si>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</si>
  <si>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</si>
  <si>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</si>
  <si>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</si>
  <si>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</si>
  <si>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</si>
  <si>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</si>
  <si>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</si>
  <si>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</si>
  <si>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</si>
  <si>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</si>
  <si>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</si>
  <si>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</si>
  <si>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</si>
  <si>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</si>
  <si>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</si>
  <si>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</si>
  <si>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</si>
  <si>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</si>
  <si>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</si>
  <si>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</si>
  <si>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</si>
  <si>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</si>
  <si>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</si>
  <si>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</si>
  <si>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</si>
  <si>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</si>
  <si>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</si>
  <si>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</si>
  <si>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</si>
  <si>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</si>
  <si>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</si>
  <si>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</si>
  <si>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</si>
  <si>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</si>
  <si>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</si>
  <si>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</si>
  <si>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</si>
  <si>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</si>
  <si>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</si>
  <si>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</si>
  <si>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</si>
  <si>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</si>
  <si>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</si>
  <si>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</si>
  <si>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</si>
  <si>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</si>
  <si>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</si>
  <si>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</si>
  <si>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</si>
  <si>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</si>
  <si>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</si>
  <si>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</si>
  <si>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</si>
  <si>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</si>
  <si>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</si>
  <si>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</si>
  <si>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</si>
  <si>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</si>
  <si>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</si>
  <si>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</si>
  <si>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</si>
  <si>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</si>
  <si>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</si>
  <si>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</si>
  <si>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</si>
  <si>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</si>
  <si>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</si>
  <si>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</si>
  <si>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</si>
  <si>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</si>
  <si>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</si>
  <si>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</si>
  <si>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</si>
  <si>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</si>
  <si>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</si>
  <si>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</si>
  <si>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</si>
  <si>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</si>
  <si>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</si>
  <si>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</si>
  <si>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</si>
  <si>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</si>
  <si>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</si>
  <si>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</si>
  <si>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</si>
  <si>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</si>
  <si>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</si>
  <si>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</si>
  <si>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</si>
  <si>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</si>
  <si>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</si>
  <si>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</si>
  <si>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</si>
  <si>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</si>
  <si>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</si>
  <si>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</si>
  <si>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</si>
  <si>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</si>
  <si>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</si>
  <si>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</si>
  <si>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</si>
  <si>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</si>
  <si>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</si>
  <si>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</si>
  <si>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</si>
  <si>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</si>
  <si>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</si>
  <si>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</si>
  <si>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</si>
  <si>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</si>
  <si>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</si>
  <si>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</si>
  <si>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</si>
  <si>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</si>
  <si>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</si>
  <si>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</si>
  <si>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</si>
  <si>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</si>
  <si>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</si>
  <si>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</si>
  <si>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</si>
  <si>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</si>
  <si>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</si>
  <si>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</si>
  <si>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</si>
  <si>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</si>
  <si>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</si>
  <si>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</si>
  <si>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</si>
  <si>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</si>
  <si>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</si>
  <si>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</si>
  <si>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</si>
  <si>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</si>
  <si>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</si>
  <si>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</si>
  <si>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</si>
  <si>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</si>
  <si>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</si>
  <si>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</si>
  <si>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</si>
  <si>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</si>
  <si>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</si>
  <si>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</si>
  <si>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</si>
  <si>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</si>
  <si>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</si>
  <si>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</si>
  <si>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</si>
  <si>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</si>
  <si>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</si>
  <si>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</si>
  <si>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</si>
  <si>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</si>
  <si>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</si>
  <si>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</si>
  <si>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</si>
  <si>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</si>
  <si>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</si>
  <si>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</si>
  <si>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</si>
  <si>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</si>
  <si>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</si>
  <si>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</si>
  <si>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</si>
  <si>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</si>
  <si>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</si>
  <si>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</si>
  <si>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</si>
  <si>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</si>
  <si>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</si>
  <si>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</si>
  <si>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</si>
  <si>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</si>
  <si>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</si>
  <si>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</si>
  <si>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</si>
  <si>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</si>
  <si>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</si>
  <si>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</si>
  <si>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</si>
  <si>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</si>
  <si>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</si>
  <si>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</si>
  <si>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</si>
  <si>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</si>
  <si>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</si>
  <si>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</si>
  <si>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</si>
  <si>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</si>
  <si>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</si>
  <si>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</si>
  <si>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</si>
  <si>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</si>
  <si>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</si>
  <si>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</si>
  <si>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</si>
  <si>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</si>
  <si>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</si>
  <si>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</si>
  <si>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</si>
  <si>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</si>
  <si>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</si>
  <si>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</si>
  <si>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</si>
  <si>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</si>
  <si>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</si>
  <si>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</si>
  <si>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</si>
  <si>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</si>
  <si>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</si>
  <si>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</si>
  <si>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</si>
  <si>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</si>
  <si>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</si>
  <si>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</si>
  <si>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</si>
  <si>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</si>
  <si>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</si>
  <si>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</si>
  <si>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</si>
  <si>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</si>
  <si>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</si>
  <si>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</si>
  <si>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</si>
  <si>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</si>
  <si>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</si>
  <si>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</si>
  <si>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</si>
  <si>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</si>
  <si>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</si>
  <si>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</si>
  <si>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</si>
  <si>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</si>
  <si>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</si>
  <si>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</si>
  <si>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</si>
  <si>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</si>
  <si>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</si>
  <si>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</si>
  <si>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</si>
  <si>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</si>
  <si>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</si>
  <si>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</si>
  <si>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</si>
  <si>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</si>
  <si>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</si>
  <si>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</si>
  <si>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</si>
  <si>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</si>
  <si>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</si>
  <si>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</si>
  <si>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</si>
  <si>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</si>
  <si>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</si>
  <si>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</si>
  <si>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</si>
  <si>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</si>
  <si>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</si>
  <si>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</si>
  <si>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</si>
  <si>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</si>
  <si>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</si>
  <si>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</si>
  <si>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</si>
  <si>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</si>
  <si>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</si>
  <si>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</si>
  <si>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</si>
  <si>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</si>
  <si>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</si>
  <si>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</si>
  <si>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</si>
  <si>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</si>
  <si>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</si>
  <si>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</si>
  <si>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</si>
  <si>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</si>
  <si>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</si>
  <si>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</si>
  <si>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</si>
  <si>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</si>
  <si>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</si>
  <si>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</si>
  <si>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</si>
  <si>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</si>
  <si>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</si>
  <si>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</si>
  <si>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</si>
  <si>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</si>
  <si>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</si>
  <si>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</si>
  <si>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</si>
  <si>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</si>
  <si>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</si>
  <si>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</si>
  <si>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</si>
  <si>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</si>
  <si>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</si>
  <si>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</si>
  <si>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</si>
  <si>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</si>
  <si>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</si>
  <si>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</si>
  <si>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</si>
  <si>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</si>
  <si>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</si>
  <si>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</si>
  <si>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</si>
  <si>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</si>
  <si>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</si>
  <si>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</si>
  <si>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</si>
  <si>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</si>
  <si>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</si>
  <si>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</si>
  <si>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</si>
  <si>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</si>
  <si>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</si>
  <si>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</si>
  <si>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</si>
  <si>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</si>
  <si>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</si>
  <si>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</si>
  <si>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</si>
  <si>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</si>
  <si>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</si>
  <si>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</si>
  <si>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</si>
  <si>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</si>
  <si>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</si>
  <si>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</si>
  <si>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</si>
  <si>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</si>
  <si>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</si>
  <si>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</si>
  <si>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</si>
  <si>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</si>
  <si>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</si>
  <si>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</si>
  <si>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</si>
  <si>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</si>
  <si>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</si>
  <si>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</si>
  <si>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</si>
  <si>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</si>
  <si>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</si>
  <si>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</si>
  <si>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</si>
  <si>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</si>
  <si>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</si>
  <si>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</si>
  <si>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</si>
  <si>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</si>
  <si>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</si>
  <si>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</si>
  <si>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</si>
  <si>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</si>
  <si>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</si>
  <si>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</si>
  <si>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</si>
  <si>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</si>
  <si>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</si>
  <si>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</si>
  <si>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</si>
  <si>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</si>
  <si>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</si>
  <si>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</si>
  <si>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</si>
  <si>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</si>
  <si>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</si>
  <si>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</si>
  <si>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</si>
  <si>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</si>
  <si>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</si>
  <si>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</si>
  <si>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</si>
  <si>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</si>
  <si>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</si>
  <si>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</si>
  <si>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</si>
  <si>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</si>
  <si>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</si>
  <si>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</si>
  <si>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</si>
  <si>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</si>
  <si>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</si>
  <si>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</si>
  <si>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</si>
  <si>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</si>
  <si>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</si>
  <si>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</si>
  <si>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</si>
  <si>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</si>
  <si>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</si>
  <si>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</si>
  <si>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</si>
  <si>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</si>
  <si>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</si>
  <si>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</si>
  <si>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</si>
  <si>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</si>
  <si>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</si>
  <si>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</si>
  <si>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</si>
  <si>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</si>
  <si>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</si>
  <si>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</si>
  <si>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</si>
  <si>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</si>
  <si>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</si>
  <si>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</si>
  <si>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</si>
  <si>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</si>
  <si>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</si>
  <si>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</si>
  <si>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</si>
  <si>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</si>
  <si>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</si>
  <si>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</si>
  <si>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</si>
  <si>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</si>
  <si>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</si>
  <si>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</si>
  <si>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</si>
  <si>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</si>
  <si>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</si>
  <si>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</si>
  <si>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</si>
  <si>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</si>
  <si>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</si>
  <si>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</si>
  <si>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</si>
  <si>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</si>
  <si>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</si>
  <si>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</si>
  <si>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</si>
  <si>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</si>
  <si>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</si>
  <si>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</si>
  <si>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</si>
  <si>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</si>
  <si>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</si>
  <si>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</si>
  <si>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</si>
  <si>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</si>
  <si>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</si>
  <si>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</si>
  <si>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</si>
  <si>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</si>
  <si>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</si>
  <si>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</si>
  <si>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</si>
  <si>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</si>
  <si>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</si>
  <si>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</si>
  <si>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</si>
  <si>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</si>
  <si>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</si>
  <si>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</si>
  <si>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</si>
  <si>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</si>
  <si>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</si>
  <si>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</si>
  <si>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</si>
  <si>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</si>
  <si>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</si>
  <si>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</si>
  <si>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</si>
  <si>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</si>
  <si>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</si>
  <si>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</si>
  <si>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</si>
  <si>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</si>
  <si>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</si>
  <si>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</si>
  <si>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</si>
  <si>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</si>
  <si>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</si>
  <si>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</si>
  <si>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</si>
  <si>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</si>
  <si>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</si>
  <si>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</si>
  <si>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</si>
  <si>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</si>
  <si>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</si>
  <si>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</si>
  <si>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</si>
  <si>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</si>
  <si>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</si>
  <si>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</si>
  <si>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</si>
  <si>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</si>
  <si>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</si>
  <si>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</si>
  <si>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</si>
  <si>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</si>
  <si>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</si>
  <si>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</si>
  <si>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</si>
  <si>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</si>
  <si>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</si>
  <si>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</si>
  <si>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</si>
  <si>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</si>
  <si>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</si>
  <si>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</si>
  <si>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</si>
  <si>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</si>
  <si>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</si>
  <si>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</si>
  <si>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</si>
  <si>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</si>
  <si>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</si>
  <si>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</si>
  <si>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</si>
  <si>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</si>
  <si>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</si>
  <si>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</si>
  <si>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</si>
  <si>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</si>
  <si>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</si>
  <si>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</si>
  <si>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</si>
  <si>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</si>
  <si>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</si>
  <si>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</si>
  <si>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</si>
  <si>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</si>
  <si>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</si>
  <si>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</si>
  <si>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</si>
  <si>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</si>
  <si>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</si>
  <si>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</si>
  <si>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</si>
  <si>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</si>
  <si>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</si>
  <si>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</si>
  <si>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</si>
  <si>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</si>
  <si>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</si>
  <si>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</si>
  <si>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</si>
  <si>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</si>
  <si>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</si>
  <si>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</si>
  <si>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</si>
  <si>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</si>
  <si>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</si>
  <si>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</si>
  <si>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</si>
  <si>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</si>
  <si>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</si>
  <si>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</si>
  <si>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</si>
  <si>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</si>
  <si>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</si>
  <si>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</si>
  <si>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</si>
  <si>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</si>
  <si>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</si>
  <si>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</si>
  <si>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</si>
  <si>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</si>
  <si>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</si>
  <si>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</si>
  <si>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</si>
  <si>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</si>
  <si>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</si>
  <si>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</si>
  <si>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</si>
  <si>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</si>
  <si>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</si>
  <si>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</si>
  <si>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</si>
  <si>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</si>
  <si>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</si>
  <si>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</si>
  <si>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</si>
  <si>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</si>
  <si>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</si>
  <si>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</si>
  <si>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</si>
  <si>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</si>
  <si>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</si>
  <si>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</si>
  <si>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</si>
  <si>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</si>
  <si>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</si>
  <si>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</si>
  <si>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</si>
  <si>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</si>
  <si>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</si>
  <si>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</si>
  <si>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</si>
  <si>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</si>
  <si>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</si>
  <si>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</si>
  <si>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</si>
  <si>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</si>
  <si>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</si>
  <si>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</si>
  <si>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</si>
  <si>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</si>
  <si>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</si>
  <si>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</si>
  <si>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</si>
  <si>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</si>
  <si>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</si>
  <si>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</si>
  <si>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</si>
  <si>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</si>
  <si>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</si>
  <si>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</si>
  <si>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</si>
  <si>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</si>
  <si>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</si>
  <si>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</si>
  <si>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</si>
  <si>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</si>
  <si>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</si>
  <si>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</si>
  <si>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</si>
  <si>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</si>
  <si>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</si>
  <si>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</si>
  <si>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</si>
  <si>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</si>
  <si>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</si>
  <si>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</si>
  <si>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</si>
  <si>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</si>
  <si>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</si>
  <si>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</si>
  <si>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</si>
  <si>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</si>
  <si>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</si>
  <si>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</si>
  <si>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</si>
  <si>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</si>
  <si>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</si>
  <si>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</si>
  <si>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</si>
  <si>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</si>
  <si>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</si>
  <si>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</si>
  <si>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</si>
  <si>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</si>
  <si>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</si>
  <si>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</si>
  <si>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</si>
  <si>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</si>
  <si>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</si>
  <si>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</si>
  <si>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</si>
  <si>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</si>
  <si>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</si>
  <si>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</si>
  <si>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</si>
  <si>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</si>
  <si>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</si>
  <si>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</si>
  <si>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</si>
  <si>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</si>
  <si>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</si>
  <si>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</si>
  <si>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</si>
  <si>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</si>
  <si>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</si>
  <si>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</si>
  <si>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</si>
  <si>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</si>
  <si>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</si>
  <si>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</si>
  <si>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</si>
  <si>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</si>
  <si>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</si>
  <si>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</si>
  <si>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</si>
  <si>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</si>
  <si>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</si>
  <si>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</si>
  <si>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</si>
  <si>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</si>
  <si>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</si>
  <si>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</si>
  <si>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</si>
  <si>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</si>
  <si>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</si>
  <si>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</si>
  <si>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</si>
  <si>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</si>
  <si>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</si>
  <si>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</si>
  <si>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</si>
  <si>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</si>
  <si>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</si>
  <si>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</si>
  <si>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</si>
  <si>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</si>
  <si>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</si>
  <si>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</si>
  <si>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</si>
  <si>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</si>
  <si>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</si>
  <si>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</si>
  <si>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</si>
  <si>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</si>
  <si>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</si>
  <si>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</si>
  <si>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</si>
  <si>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</si>
  <si>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</si>
  <si>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</si>
  <si>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</si>
  <si>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</si>
  <si>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</si>
  <si>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</si>
  <si>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</si>
  <si>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</si>
  <si>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</si>
  <si>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</si>
  <si>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</si>
  <si>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</si>
  <si>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</si>
  <si>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</si>
  <si>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</si>
  <si>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</si>
  <si>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</si>
  <si>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</si>
  <si>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</si>
  <si>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</si>
  <si>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</si>
  <si>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</si>
  <si>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</si>
  <si>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</si>
  <si>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</si>
  <si>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</si>
  <si>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</si>
  <si>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</si>
  <si>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</si>
  <si>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</si>
  <si>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</si>
  <si>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</si>
  <si>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</si>
  <si>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</si>
  <si>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</si>
  <si>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</si>
  <si>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</si>
  <si>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</si>
  <si>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</si>
  <si>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</si>
  <si>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</si>
  <si>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</si>
  <si>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</si>
  <si>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</si>
  <si>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</si>
  <si>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</si>
  <si>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</si>
  <si>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</si>
  <si>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</si>
  <si>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</si>
  <si>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</si>
  <si>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</si>
  <si>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</si>
  <si>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</si>
  <si>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</si>
  <si>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</si>
  <si>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</si>
  <si>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</si>
  <si>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</si>
  <si>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</si>
  <si>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</si>
  <si>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</si>
  <si>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</si>
  <si>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</si>
  <si>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</si>
  <si>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</si>
  <si>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</si>
  <si>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</si>
  <si>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</si>
  <si>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</si>
  <si>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</si>
  <si>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</si>
  <si>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</si>
  <si>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</si>
  <si>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</si>
  <si>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</si>
  <si>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</si>
  <si>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</si>
  <si>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</si>
  <si>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</si>
  <si>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</si>
  <si>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</si>
  <si>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</si>
  <si>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</si>
  <si>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</si>
  <si>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</si>
  <si>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</si>
  <si>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</si>
  <si>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</si>
  <si>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</si>
  <si>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</si>
  <si>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</si>
  <si>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</si>
  <si>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</si>
  <si>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</si>
  <si>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</si>
  <si>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</si>
  <si>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</si>
  <si>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</si>
  <si>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</si>
  <si>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</si>
  <si>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</si>
  <si>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</si>
  <si>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</si>
  <si>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</si>
  <si>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</si>
  <si>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</si>
  <si>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</si>
  <si>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</si>
  <si>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</si>
  <si>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</si>
  <si>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</si>
  <si>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</si>
  <si>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</si>
  <si>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</si>
  <si>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</si>
  <si>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</si>
  <si>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</si>
  <si>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</si>
  <si>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</si>
  <si>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</si>
  <si>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</si>
  <si>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</si>
  <si>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</si>
  <si>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</si>
  <si>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</si>
  <si>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</si>
  <si>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</si>
  <si>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</si>
  <si>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</si>
  <si>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</si>
  <si>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</si>
  <si>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</si>
  <si>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</si>
  <si>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</si>
  <si>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</si>
  <si>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</si>
  <si>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</si>
  <si>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</si>
  <si>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</si>
  <si>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</si>
  <si>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</si>
  <si>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</si>
  <si>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</si>
  <si>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</si>
  <si>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</si>
  <si>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</si>
  <si>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</si>
  <si>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</si>
  <si>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</si>
  <si>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</si>
  <si>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</si>
  <si>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</si>
  <si>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</si>
  <si>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</si>
  <si>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</si>
  <si>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</si>
  <si>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</si>
  <si>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</si>
  <si>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</si>
  <si>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</si>
  <si>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</si>
  <si>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</si>
  <si>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</si>
  <si>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</si>
  <si>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</si>
  <si>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</si>
  <si>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</si>
  <si>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</si>
  <si>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</si>
  <si>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</si>
  <si>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</si>
  <si>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</si>
  <si>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</si>
  <si>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</si>
  <si>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</si>
  <si>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</si>
  <si>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</si>
  <si>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</si>
  <si>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</si>
  <si>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</si>
  <si>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</si>
  <si>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</si>
  <si>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</si>
  <si>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</si>
  <si>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</si>
  <si>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</si>
  <si>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</si>
  <si>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</si>
  <si>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</si>
  <si>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</si>
  <si>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</si>
  <si>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</si>
  <si>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</si>
  <si>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</si>
  <si>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</si>
  <si>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</si>
  <si>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</si>
  <si>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</si>
  <si>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</si>
  <si>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</si>
  <si>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</si>
  <si>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</si>
  <si>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</si>
  <si>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</si>
  <si>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</si>
  <si>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</si>
  <si>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</si>
  <si>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</si>
  <si>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</si>
  <si>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</si>
  <si>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</si>
  <si>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</si>
  <si>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</si>
  <si>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</si>
  <si>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</si>
  <si>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</si>
  <si>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</si>
  <si>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</si>
  <si>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</si>
  <si>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</si>
  <si>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</si>
  <si>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</si>
  <si>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</si>
  <si>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</si>
  <si>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</si>
  <si>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</si>
  <si>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</si>
  <si>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</si>
  <si>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</si>
  <si>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</si>
  <si>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</si>
  <si>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</si>
  <si>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</si>
  <si>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</si>
  <si>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</si>
  <si>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</si>
  <si>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</si>
  <si>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</si>
  <si>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</si>
  <si>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</si>
  <si>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</si>
  <si>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</si>
  <si>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</si>
  <si>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</si>
  <si>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</si>
  <si>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</si>
  <si>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</si>
  <si>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</si>
  <si>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</si>
  <si>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</si>
  <si>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</si>
  <si>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</si>
  <si>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</si>
  <si>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</si>
  <si>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</si>
  <si>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</si>
  <si>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</si>
  <si>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</si>
  <si>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</si>
  <si>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</si>
  <si>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</si>
  <si>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</si>
  <si>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</si>
  <si>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</si>
  <si>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</si>
  <si>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</si>
  <si>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</si>
  <si>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</si>
  <si>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</si>
  <si>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</si>
  <si>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</si>
  <si>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</si>
  <si>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</si>
  <si>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</si>
  <si>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</si>
  <si>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</si>
  <si>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</si>
  <si>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</si>
  <si>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</si>
  <si>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</si>
  <si>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</si>
  <si>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</si>
  <si>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</si>
  <si>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</si>
  <si>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</si>
  <si>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</si>
  <si>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</si>
  <si>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</si>
  <si>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</si>
  <si>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</si>
  <si>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</si>
  <si>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</si>
  <si>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</si>
  <si>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</si>
  <si>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</si>
  <si>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</si>
  <si>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</si>
  <si>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</si>
  <si>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</si>
  <si>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</si>
  <si>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</si>
  <si>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</si>
  <si>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</si>
  <si>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</si>
  <si>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</si>
  <si>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</si>
  <si>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</si>
  <si>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</si>
  <si>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</si>
  <si>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</si>
  <si>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</si>
  <si>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</si>
  <si>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</si>
  <si>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</si>
  <si>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</si>
  <si>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</si>
  <si>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</si>
  <si>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</si>
  <si>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</si>
  <si>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</si>
  <si>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</si>
  <si>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</si>
  <si>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</si>
  <si>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</si>
  <si>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</si>
  <si>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</si>
  <si>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</si>
  <si>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</si>
  <si>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</si>
  <si>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</si>
  <si>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</si>
  <si>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</si>
  <si>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</si>
  <si>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</si>
  <si>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</si>
  <si>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</si>
  <si>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</si>
  <si>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</si>
  <si>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</si>
  <si>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</si>
  <si>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</si>
  <si>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</si>
  <si>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</si>
  <si>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</si>
  <si>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</si>
  <si>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</si>
  <si>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</si>
  <si>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</si>
  <si>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</si>
  <si>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</si>
  <si>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</si>
  <si>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</si>
  <si>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</si>
  <si>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</si>
  <si>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</si>
  <si>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</si>
  <si>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</si>
  <si>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</si>
  <si>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</si>
  <si>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</si>
  <si>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</si>
  <si>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</si>
  <si>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</si>
  <si>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</si>
  <si>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</si>
  <si>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</si>
  <si>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</si>
  <si>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</si>
  <si>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</si>
  <si>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</si>
  <si>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</si>
  <si>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</si>
  <si>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</si>
  <si>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</si>
  <si>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</si>
  <si>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</si>
  <si>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</si>
  <si>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</si>
  <si>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</si>
  <si>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</si>
  <si>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</si>
  <si>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</si>
  <si>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</si>
  <si>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</si>
  <si>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</si>
  <si>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</si>
  <si>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</si>
  <si>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</si>
  <si>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</si>
  <si>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</si>
  <si>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</si>
  <si>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</si>
  <si>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</si>
  <si>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</si>
  <si>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</si>
  <si>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</si>
  <si>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</si>
  <si>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</si>
  <si>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</si>
  <si>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</si>
  <si>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</si>
  <si>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</si>
  <si>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</si>
  <si>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</si>
  <si>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</si>
  <si>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</si>
  <si>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</si>
  <si>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</si>
  <si>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</si>
  <si>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</si>
  <si>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</si>
  <si>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</si>
  <si>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</si>
  <si>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</si>
  <si>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</si>
  <si>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</si>
  <si>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</si>
  <si>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</si>
  <si>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</si>
  <si>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</si>
  <si>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</si>
  <si>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</si>
  <si>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</si>
  <si>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</si>
  <si>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</si>
  <si>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</si>
  <si>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</si>
  <si>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</si>
  <si>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</si>
  <si>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</si>
  <si>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</si>
  <si>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</si>
  <si>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</si>
  <si>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</si>
  <si>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</si>
  <si>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</si>
  <si>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</si>
  <si>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</si>
  <si>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</si>
  <si>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</si>
  <si>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</si>
  <si>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</si>
  <si>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</si>
  <si>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</si>
  <si>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</si>
  <si>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</si>
  <si>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</si>
  <si>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</si>
  <si>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</si>
  <si>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</si>
  <si>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</si>
  <si>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</si>
  <si>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</si>
  <si>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</si>
  <si>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</si>
  <si>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</si>
  <si>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</si>
  <si>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</si>
  <si>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</si>
  <si>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</si>
  <si>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</si>
  <si>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</si>
  <si>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</si>
  <si>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</si>
  <si>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</si>
  <si>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</si>
  <si>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</si>
  <si>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</si>
  <si>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</si>
  <si>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</si>
  <si>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</si>
  <si>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</si>
  <si>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</si>
  <si>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</si>
  <si>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</si>
  <si>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</si>
  <si>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</si>
  <si>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</si>
  <si>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</si>
  <si>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</si>
  <si>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</si>
  <si>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</si>
  <si>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</si>
  <si>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</si>
  <si>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</si>
  <si>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</si>
  <si>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</si>
  <si>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</si>
  <si>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</si>
  <si>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</si>
  <si>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</si>
  <si>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</si>
  <si>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</si>
  <si>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</si>
  <si>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</si>
  <si>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</si>
  <si>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</si>
  <si>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</si>
  <si>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</si>
  <si>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</si>
  <si>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</si>
  <si>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</si>
  <si>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</si>
  <si>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</si>
  <si>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</si>
  <si>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</si>
  <si>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</si>
  <si>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</si>
  <si>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</si>
  <si>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</si>
  <si>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</si>
  <si>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</si>
  <si>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</si>
  <si>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</si>
  <si>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</si>
  <si>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</si>
  <si>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</si>
  <si>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</si>
  <si>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</si>
  <si>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</si>
  <si>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</si>
  <si>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</si>
  <si>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</si>
  <si>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</si>
  <si>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</si>
  <si>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</si>
  <si>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</si>
  <si>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</si>
  <si>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</si>
  <si>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</si>
  <si>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</si>
  <si>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</si>
  <si>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</si>
  <si>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</si>
  <si>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</si>
  <si>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</si>
  <si>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</si>
  <si>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</si>
  <si>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</si>
  <si>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</si>
  <si>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</si>
  <si>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</si>
  <si>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</si>
  <si>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</si>
  <si>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</si>
  <si>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Алдаберген Арсен</t>
  </si>
  <si>
    <t>Ақан Дәулет</t>
  </si>
  <si>
    <t>Бек Айжұлдыз</t>
  </si>
  <si>
    <t>Дамирұлы Игілік</t>
  </si>
  <si>
    <t>Жарылгасова Азима</t>
  </si>
  <si>
    <t>Зинулхабдул Айша</t>
  </si>
  <si>
    <t>Иманжан Әлихан</t>
  </si>
  <si>
    <t>Марат Мирсаид</t>
  </si>
  <si>
    <t>Мәди Нұрберген</t>
  </si>
  <si>
    <t>Нұржанқызы Айкөркем</t>
  </si>
  <si>
    <t>Сабыржанұлы Батыржан</t>
  </si>
  <si>
    <t>Сансызбаева Кәусар</t>
  </si>
  <si>
    <t>Смағазам Раяна</t>
  </si>
  <si>
    <t>Төлепберген Тимур</t>
  </si>
  <si>
    <t>Успанова Дария</t>
  </si>
  <si>
    <t>Байзақов Ибрагим</t>
  </si>
  <si>
    <t>Бағдат Нейла</t>
  </si>
  <si>
    <t xml:space="preserve">Бүркітбай Нұртуған </t>
  </si>
  <si>
    <t>Жанабекова Томирис</t>
  </si>
  <si>
    <t>Мұхамбетов Абылай</t>
  </si>
  <si>
    <t>Оралбек Зият-Али</t>
  </si>
  <si>
    <t>Русланұлы Тамерлен</t>
  </si>
  <si>
    <t>Сағынбаева Сүйемхан</t>
  </si>
  <si>
    <t>Төрехан Ильяс</t>
  </si>
  <si>
    <t>Шынмырза Арсен</t>
  </si>
  <si>
    <t>Ғазиз Ирада</t>
  </si>
  <si>
    <t xml:space="preserve"> </t>
  </si>
  <si>
    <t xml:space="preserve">                                  Оқу жылы: 2023-2024                              Топ: №8"Көжек"ортаңғы тобы               Өткізу кезеңі:_аралық           Өткізу мерзімі: желтоқсан</t>
  </si>
  <si>
    <t xml:space="preserve">                                  Оқу жылы: 2023-2024                             Топ: №2"Айгөлек"ересек тобы                Өткізу кезеңі:  аралық      Өткізу мерзімі:желтоқсан-қаңтар</t>
  </si>
  <si>
    <t>Абенова Аяла</t>
  </si>
  <si>
    <t>Ағниет Фатима</t>
  </si>
  <si>
    <t>Айдосқызы А.</t>
  </si>
  <si>
    <t>Алдияр Д.</t>
  </si>
  <si>
    <t>Артықалы Ғ.</t>
  </si>
  <si>
    <t>Асқаров А.</t>
  </si>
  <si>
    <t>Базарбай Ж.</t>
  </si>
  <si>
    <t>Бақдаулет А.</t>
  </si>
  <si>
    <t>Бакиева К.</t>
  </si>
  <si>
    <t>Серік Айша</t>
  </si>
  <si>
    <t>Серік Асылжан</t>
  </si>
  <si>
    <t>Ықтияр Медина</t>
  </si>
  <si>
    <t>Бақтыбай Ерасыл</t>
  </si>
  <si>
    <t>Даниярұлы Бақдаулет</t>
  </si>
  <si>
    <t>Еркін Әсия</t>
  </si>
  <si>
    <t>Жарылқасын Айсана</t>
  </si>
  <si>
    <t>Жексембаева Томирис</t>
  </si>
  <si>
    <t>Жеңісбек Айкөркем</t>
  </si>
  <si>
    <t>Жұманов Жомарт</t>
  </si>
  <si>
    <t>Кенжебаева Сезім</t>
  </si>
  <si>
    <t>Теңізов Мадияр</t>
  </si>
  <si>
    <t>Ғазиз Іңкәр</t>
  </si>
  <si>
    <t>Әділбек Інжу</t>
  </si>
  <si>
    <t>Қылышбек Нұрмұхаммед</t>
  </si>
  <si>
    <t>Тынышбай Айзере</t>
  </si>
  <si>
    <t>Ғазизұлы Азиз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</si>
</sst>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845</v>
      </c>
      <c r="AT11" s="87"/>
      <c r="AU11" s="87"/>
      <c r="AV11" s="87"/>
      <c r="AW11" s="87"/>
      <c r="AX11" s="87"/>
      <c r="AY11" s="87" t="s">
        <v>848</v>
      </c>
      <c r="AZ11" s="87"/>
      <c r="BA11" s="87"/>
      <c r="BB11" s="87"/>
      <c r="BC11" s="87"/>
      <c r="BD11" s="87"/>
      <c r="BE11" s="87"/>
      <c r="BF11" s="87"/>
      <c r="BG11" s="87"/>
      <c r="BH11" s="87" t="s">
        <v>845</v>
      </c>
      <c r="BI11" s="87"/>
      <c r="BJ11" s="87"/>
      <c r="BK11" s="87"/>
      <c r="BL11" s="87"/>
      <c r="BM11" s="87"/>
      <c r="BN11" s="87" t="s">
        <v>848</v>
      </c>
      <c r="BO11" s="87"/>
      <c r="BP11" s="87"/>
      <c r="BQ11" s="87"/>
      <c r="BR11" s="87"/>
      <c r="BS11" s="87"/>
      <c r="BT11" s="87"/>
      <c r="BU11" s="87"/>
      <c r="BV11" s="87"/>
      <c r="BW11" s="87" t="s">
        <v>845</v>
      </c>
      <c r="BX11" s="87"/>
      <c r="BY11" s="87"/>
      <c r="BZ11" s="87"/>
      <c r="CA11" s="87"/>
      <c r="CB11" s="87"/>
      <c r="CC11" s="87" t="s">
        <v>848</v>
      </c>
      <c r="CD11" s="87"/>
      <c r="CE11" s="87"/>
      <c r="CF11" s="87"/>
      <c r="CG11" s="87"/>
      <c r="CH11" s="87"/>
      <c r="CI11" s="87" t="s">
        <v>845</v>
      </c>
      <c r="CJ11" s="87"/>
      <c r="CK11" s="87"/>
      <c r="CL11" s="87"/>
      <c r="CM11" s="87"/>
      <c r="CN11" s="87"/>
      <c r="CO11" s="87"/>
      <c r="CP11" s="87"/>
      <c r="CQ11" s="87"/>
      <c r="CR11" s="87" t="s">
        <v>848</v>
      </c>
      <c r="CS11" s="87"/>
      <c r="CT11" s="87"/>
      <c r="CU11" s="87"/>
      <c r="CV11" s="87"/>
      <c r="CW11" s="87"/>
      <c r="CX11" s="87"/>
      <c r="CY11" s="87"/>
      <c r="CZ11" s="87"/>
      <c r="DA11" s="87" t="s">
        <v>845</v>
      </c>
      <c r="DB11" s="87"/>
      <c r="DC11" s="87"/>
      <c r="DD11" s="87"/>
      <c r="DE11" s="87"/>
      <c r="DF11" s="87"/>
      <c r="DG11" s="87" t="s">
        <v>848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842</v>
      </c>
      <c r="D13" s="66"/>
      <c r="E13" s="66"/>
      <c r="F13" s="66" t="s">
        <v>1337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849</v>
      </c>
      <c r="Y13" s="66"/>
      <c r="Z13" s="66"/>
      <c r="AA13" s="66" t="s">
        <v>851</v>
      </c>
      <c r="AB13" s="66"/>
      <c r="AC13" s="66"/>
      <c r="AD13" s="66" t="s">
        <v>853</v>
      </c>
      <c r="AE13" s="66"/>
      <c r="AF13" s="66"/>
      <c r="AG13" s="66" t="s">
        <v>855</v>
      </c>
      <c r="AH13" s="66"/>
      <c r="AI13" s="66"/>
      <c r="AJ13" s="66" t="s">
        <v>857</v>
      </c>
      <c r="AK13" s="66"/>
      <c r="AL13" s="66"/>
      <c r="AM13" s="66" t="s">
        <v>861</v>
      </c>
      <c r="AN13" s="66"/>
      <c r="AO13" s="66"/>
      <c r="AP13" s="66" t="s">
        <v>862</v>
      </c>
      <c r="AQ13" s="66"/>
      <c r="AR13" s="66"/>
      <c r="AS13" s="66" t="s">
        <v>864</v>
      </c>
      <c r="AT13" s="66"/>
      <c r="AU13" s="66"/>
      <c r="AV13" s="66" t="s">
        <v>865</v>
      </c>
      <c r="AW13" s="66"/>
      <c r="AX13" s="66"/>
      <c r="AY13" s="66" t="s">
        <v>868</v>
      </c>
      <c r="AZ13" s="66"/>
      <c r="BA13" s="66"/>
      <c r="BB13" s="66" t="s">
        <v>869</v>
      </c>
      <c r="BC13" s="66"/>
      <c r="BD13" s="66"/>
      <c r="BE13" s="66" t="s">
        <v>872</v>
      </c>
      <c r="BF13" s="66"/>
      <c r="BG13" s="66"/>
      <c r="BH13" s="66" t="s">
        <v>873</v>
      </c>
      <c r="BI13" s="66"/>
      <c r="BJ13" s="66"/>
      <c r="BK13" s="66" t="s">
        <v>877</v>
      </c>
      <c r="BL13" s="66"/>
      <c r="BM13" s="66"/>
      <c r="BN13" s="66" t="s">
        <v>876</v>
      </c>
      <c r="BO13" s="66"/>
      <c r="BP13" s="66"/>
      <c r="BQ13" s="66" t="s">
        <v>878</v>
      </c>
      <c r="BR13" s="66"/>
      <c r="BS13" s="66"/>
      <c r="BT13" s="66" t="s">
        <v>879</v>
      </c>
      <c r="BU13" s="66"/>
      <c r="BV13" s="66"/>
      <c r="BW13" s="66" t="s">
        <v>881</v>
      </c>
      <c r="BX13" s="66"/>
      <c r="BY13" s="66"/>
      <c r="BZ13" s="66" t="s">
        <v>883</v>
      </c>
      <c r="CA13" s="66"/>
      <c r="CB13" s="66"/>
      <c r="CC13" s="66" t="s">
        <v>884</v>
      </c>
      <c r="CD13" s="66"/>
      <c r="CE13" s="66"/>
      <c r="CF13" s="66" t="s">
        <v>885</v>
      </c>
      <c r="CG13" s="66"/>
      <c r="CH13" s="66"/>
      <c r="CI13" s="66" t="s">
        <v>887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888</v>
      </c>
      <c r="CS13" s="66"/>
      <c r="CT13" s="66"/>
      <c r="CU13" s="66" t="s">
        <v>133</v>
      </c>
      <c r="CV13" s="66"/>
      <c r="CW13" s="66"/>
      <c r="CX13" s="66" t="s">
        <v>889</v>
      </c>
      <c r="CY13" s="66"/>
      <c r="CZ13" s="66"/>
      <c r="DA13" s="66" t="s">
        <v>890</v>
      </c>
      <c r="DB13" s="66"/>
      <c r="DC13" s="66"/>
      <c r="DD13" s="66" t="s">
        <v>894</v>
      </c>
      <c r="DE13" s="66"/>
      <c r="DF13" s="66"/>
      <c r="DG13" s="66" t="s">
        <v>896</v>
      </c>
      <c r="DH13" s="66"/>
      <c r="DI13" s="66"/>
      <c r="DJ13" s="66" t="s">
        <v>898</v>
      </c>
      <c r="DK13" s="66"/>
      <c r="DL13" s="66"/>
      <c r="DM13" s="66" t="s">
        <v>900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838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6"/>
  <sheetViews>
    <sheetView topLeftCell="BX4" workbookViewId="0">
      <selection activeCell="CL15" sqref="CL15:CN4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903</v>
      </c>
      <c r="D13" s="66"/>
      <c r="E13" s="66"/>
      <c r="F13" s="66" t="s">
        <v>907</v>
      </c>
      <c r="G13" s="66"/>
      <c r="H13" s="66"/>
      <c r="I13" s="66" t="s">
        <v>908</v>
      </c>
      <c r="J13" s="66"/>
      <c r="K13" s="66"/>
      <c r="L13" s="66" t="s">
        <v>909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911</v>
      </c>
      <c r="V13" s="66"/>
      <c r="W13" s="66"/>
      <c r="X13" s="66" t="s">
        <v>912</v>
      </c>
      <c r="Y13" s="66"/>
      <c r="Z13" s="66"/>
      <c r="AA13" s="66" t="s">
        <v>913</v>
      </c>
      <c r="AB13" s="66"/>
      <c r="AC13" s="66"/>
      <c r="AD13" s="66" t="s">
        <v>915</v>
      </c>
      <c r="AE13" s="66"/>
      <c r="AF13" s="66"/>
      <c r="AG13" s="66" t="s">
        <v>917</v>
      </c>
      <c r="AH13" s="66"/>
      <c r="AI13" s="66"/>
      <c r="AJ13" s="66" t="s">
        <v>1323</v>
      </c>
      <c r="AK13" s="66"/>
      <c r="AL13" s="66"/>
      <c r="AM13" s="66" t="s">
        <v>922</v>
      </c>
      <c r="AN13" s="66"/>
      <c r="AO13" s="66"/>
      <c r="AP13" s="66" t="s">
        <v>923</v>
      </c>
      <c r="AQ13" s="66"/>
      <c r="AR13" s="66"/>
      <c r="AS13" s="66" t="s">
        <v>924</v>
      </c>
      <c r="AT13" s="66"/>
      <c r="AU13" s="66"/>
      <c r="AV13" s="66" t="s">
        <v>925</v>
      </c>
      <c r="AW13" s="66"/>
      <c r="AX13" s="66"/>
      <c r="AY13" s="66" t="s">
        <v>927</v>
      </c>
      <c r="AZ13" s="66"/>
      <c r="BA13" s="66"/>
      <c r="BB13" s="66" t="s">
        <v>928</v>
      </c>
      <c r="BC13" s="66"/>
      <c r="BD13" s="66"/>
      <c r="BE13" s="66" t="s">
        <v>929</v>
      </c>
      <c r="BF13" s="66"/>
      <c r="BG13" s="66"/>
      <c r="BH13" s="66" t="s">
        <v>930</v>
      </c>
      <c r="BI13" s="66"/>
      <c r="BJ13" s="66"/>
      <c r="BK13" s="66" t="s">
        <v>931</v>
      </c>
      <c r="BL13" s="66"/>
      <c r="BM13" s="66"/>
      <c r="BN13" s="66" t="s">
        <v>933</v>
      </c>
      <c r="BO13" s="66"/>
      <c r="BP13" s="66"/>
      <c r="BQ13" s="66" t="s">
        <v>934</v>
      </c>
      <c r="BR13" s="66"/>
      <c r="BS13" s="66"/>
      <c r="BT13" s="66" t="s">
        <v>936</v>
      </c>
      <c r="BU13" s="66"/>
      <c r="BV13" s="66"/>
      <c r="BW13" s="66" t="s">
        <v>938</v>
      </c>
      <c r="BX13" s="66"/>
      <c r="BY13" s="66"/>
      <c r="BZ13" s="66" t="s">
        <v>939</v>
      </c>
      <c r="CA13" s="66"/>
      <c r="CB13" s="66"/>
      <c r="CC13" s="66" t="s">
        <v>943</v>
      </c>
      <c r="CD13" s="66"/>
      <c r="CE13" s="66"/>
      <c r="CF13" s="66" t="s">
        <v>946</v>
      </c>
      <c r="CG13" s="66"/>
      <c r="CH13" s="66"/>
      <c r="CI13" s="66" t="s">
        <v>947</v>
      </c>
      <c r="CJ13" s="66"/>
      <c r="CK13" s="66"/>
      <c r="CL13" s="66" t="s">
        <v>948</v>
      </c>
      <c r="CM13" s="66"/>
      <c r="CN13" s="66"/>
      <c r="CO13" s="66" t="s">
        <v>949</v>
      </c>
      <c r="CP13" s="66"/>
      <c r="CQ13" s="66"/>
      <c r="CR13" s="66" t="s">
        <v>951</v>
      </c>
      <c r="CS13" s="66"/>
      <c r="CT13" s="66"/>
      <c r="CU13" s="66" t="s">
        <v>952</v>
      </c>
      <c r="CV13" s="66"/>
      <c r="CW13" s="66"/>
      <c r="CX13" s="66" t="s">
        <v>953</v>
      </c>
      <c r="CY13" s="66"/>
      <c r="CZ13" s="66"/>
      <c r="DA13" s="66" t="s">
        <v>954</v>
      </c>
      <c r="DB13" s="66"/>
      <c r="DC13" s="66"/>
      <c r="DD13" s="66" t="s">
        <v>955</v>
      </c>
      <c r="DE13" s="66"/>
      <c r="DF13" s="66"/>
      <c r="DG13" s="66" t="s">
        <v>956</v>
      </c>
      <c r="DH13" s="66"/>
      <c r="DI13" s="66"/>
      <c r="DJ13" s="66" t="s">
        <v>958</v>
      </c>
      <c r="DK13" s="66"/>
      <c r="DL13" s="66"/>
      <c r="DM13" s="66" t="s">
        <v>959</v>
      </c>
      <c r="DN13" s="66"/>
      <c r="DO13" s="66"/>
      <c r="DP13" s="66" t="s">
        <v>960</v>
      </c>
      <c r="DQ13" s="66"/>
      <c r="DR13" s="66"/>
    </row>
    <row r="14" spans="1:254" ht="83.25" customHeight="1" x14ac:dyDescent="0.25">
      <c r="A14" s="75"/>
      <c r="B14" s="7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/>
      <c r="T15" s="5"/>
      <c r="U15" s="5"/>
      <c r="V15" s="5">
        <v>1</v>
      </c>
      <c r="W15" s="5"/>
      <c r="X15" s="5">
        <v>1</v>
      </c>
      <c r="Y15" s="5"/>
      <c r="Z15" s="5"/>
      <c r="AA15" s="5"/>
      <c r="AB15" s="5">
        <v>1</v>
      </c>
      <c r="AC15" s="5"/>
      <c r="AD15" s="5">
        <v>1</v>
      </c>
      <c r="AE15" s="5" t="s">
        <v>1409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1384</v>
      </c>
      <c r="C16" s="9">
        <v>1</v>
      </c>
      <c r="D16" s="9"/>
      <c r="E16" s="9"/>
      <c r="F16" s="9"/>
      <c r="G16" s="9">
        <v>1</v>
      </c>
      <c r="H16" s="9"/>
      <c r="I16" s="9"/>
      <c r="J16" s="9"/>
      <c r="K16" s="9">
        <v>1</v>
      </c>
      <c r="L16" s="9"/>
      <c r="M16" s="9">
        <v>1</v>
      </c>
      <c r="N16" s="9"/>
      <c r="O16" s="9"/>
      <c r="P16" s="9">
        <v>1</v>
      </c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1398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/>
      <c r="T17" s="9"/>
      <c r="U17" s="9">
        <v>1</v>
      </c>
      <c r="V17" s="9"/>
      <c r="W17" s="9"/>
      <c r="X17" s="9"/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/>
      <c r="BM17" s="4">
        <v>1</v>
      </c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1399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/>
      <c r="S18" s="9"/>
      <c r="T18" s="9"/>
      <c r="U18" s="9">
        <v>1</v>
      </c>
      <c r="V18" s="9"/>
      <c r="W18" s="9"/>
      <c r="X18" s="9"/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1385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/>
      <c r="S19" s="9"/>
      <c r="T19" s="9"/>
      <c r="U19" s="9">
        <v>1</v>
      </c>
      <c r="V19" s="9"/>
      <c r="W19" s="9"/>
      <c r="X19" s="9"/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>
        <v>1</v>
      </c>
      <c r="BC19" s="9"/>
      <c r="BD19" s="9"/>
      <c r="BE19" s="9">
        <v>1</v>
      </c>
      <c r="BF19" s="9"/>
      <c r="BG19" s="9"/>
      <c r="BH19" s="9"/>
      <c r="BI19" s="9"/>
      <c r="BJ19" s="9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1400</v>
      </c>
      <c r="C20" s="9"/>
      <c r="D20" s="9"/>
      <c r="E20" s="9">
        <v>1</v>
      </c>
      <c r="F20" s="9">
        <v>1</v>
      </c>
      <c r="G20" s="9"/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/>
      <c r="S20" s="9"/>
      <c r="T20" s="9"/>
      <c r="U20" s="9">
        <v>1</v>
      </c>
      <c r="V20" s="9"/>
      <c r="W20" s="9"/>
      <c r="X20" s="9"/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/>
      <c r="BI20" s="9"/>
      <c r="BJ20" s="9">
        <v>1</v>
      </c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>
        <v>1</v>
      </c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1386</v>
      </c>
      <c r="C21" s="9"/>
      <c r="D21" s="9"/>
      <c r="E21" s="9">
        <v>1</v>
      </c>
      <c r="F21" s="9"/>
      <c r="G21" s="9">
        <v>1</v>
      </c>
      <c r="H21" s="9"/>
      <c r="I21" s="9">
        <v>1</v>
      </c>
      <c r="J21" s="9"/>
      <c r="K21" s="9"/>
      <c r="L21" s="9"/>
      <c r="M21" s="9"/>
      <c r="N21" s="9">
        <v>1</v>
      </c>
      <c r="O21" s="9">
        <v>1</v>
      </c>
      <c r="P21" s="9"/>
      <c r="Q21" s="9"/>
      <c r="R21" s="9"/>
      <c r="S21" s="9"/>
      <c r="T21" s="9"/>
      <c r="U21" s="9">
        <v>1</v>
      </c>
      <c r="V21" s="9"/>
      <c r="W21" s="9"/>
      <c r="X21" s="9"/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/>
      <c r="BJ21" s="9">
        <v>1</v>
      </c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/>
      <c r="DI21" s="4">
        <v>1</v>
      </c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1387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/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/>
      <c r="BJ22" s="3">
        <v>1</v>
      </c>
      <c r="BK22" s="4"/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1401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/>
      <c r="S23" s="3"/>
      <c r="T23" s="3"/>
      <c r="U23" s="3">
        <v>1</v>
      </c>
      <c r="V23" s="3"/>
      <c r="W23" s="3"/>
      <c r="X23" s="3"/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x14ac:dyDescent="0.25">
      <c r="A24" s="3">
        <v>10</v>
      </c>
      <c r="B24" s="4" t="s">
        <v>1388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/>
      <c r="S24" s="3"/>
      <c r="T24" s="3"/>
      <c r="U24" s="3">
        <v>1</v>
      </c>
      <c r="V24" s="3"/>
      <c r="W24" s="3"/>
      <c r="X24" s="3"/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>
        <v>1</v>
      </c>
      <c r="BC24" s="3"/>
      <c r="BD24" s="3"/>
      <c r="BE24" s="3">
        <v>1</v>
      </c>
      <c r="BF24" s="3"/>
      <c r="BG24" s="3"/>
      <c r="BH24" s="3"/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ht="15.75" x14ac:dyDescent="0.25">
      <c r="A25" s="3">
        <v>11</v>
      </c>
      <c r="B25" s="4" t="s">
        <v>1389</v>
      </c>
      <c r="C25" s="5"/>
      <c r="D25" s="5"/>
      <c r="E25" s="5">
        <v>1</v>
      </c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/>
      <c r="S25" s="5"/>
      <c r="T25" s="5"/>
      <c r="U25" s="5">
        <v>1</v>
      </c>
      <c r="V25" s="5"/>
      <c r="W25" s="5"/>
      <c r="X25" s="5"/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>
        <v>1</v>
      </c>
      <c r="BC25" s="5"/>
      <c r="BD25" s="5"/>
      <c r="BE25" s="5">
        <v>1</v>
      </c>
      <c r="BF25" s="5"/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1390</v>
      </c>
      <c r="C26" s="9"/>
      <c r="D26" s="9"/>
      <c r="E26" s="9">
        <v>1</v>
      </c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/>
      <c r="T26" s="9"/>
      <c r="U26" s="9"/>
      <c r="V26" s="9">
        <v>1</v>
      </c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1402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/>
      <c r="U27" s="9"/>
      <c r="V27" s="9">
        <v>1</v>
      </c>
      <c r="W27" s="9"/>
      <c r="X27" s="9">
        <v>1</v>
      </c>
      <c r="Y27" s="9"/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/>
      <c r="BG27" s="9">
        <v>1</v>
      </c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1391</v>
      </c>
      <c r="C28" s="9"/>
      <c r="D28" s="9">
        <v>1</v>
      </c>
      <c r="E28" s="9"/>
      <c r="F28" s="9">
        <v>1</v>
      </c>
      <c r="G28" s="9"/>
      <c r="H28" s="9"/>
      <c r="I28" s="9"/>
      <c r="J28" s="9">
        <v>1</v>
      </c>
      <c r="K28" s="9"/>
      <c r="L28" s="9">
        <v>1</v>
      </c>
      <c r="M28" s="9"/>
      <c r="N28" s="9"/>
      <c r="O28" s="9">
        <v>1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>
        <v>1</v>
      </c>
      <c r="AC28" s="9"/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/>
      <c r="BJ28" s="9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1392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>
        <v>1</v>
      </c>
      <c r="AB29" s="9"/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>
        <v>1</v>
      </c>
      <c r="BD29" s="9"/>
      <c r="BE29" s="9"/>
      <c r="BF29" s="9">
        <v>1</v>
      </c>
      <c r="BG29" s="9"/>
      <c r="BH29" s="9"/>
      <c r="BI29" s="9"/>
      <c r="BJ29" s="9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1403</v>
      </c>
      <c r="C30" s="5"/>
      <c r="D30" s="5"/>
      <c r="E30" s="5">
        <v>1</v>
      </c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>
        <v>1</v>
      </c>
      <c r="BF30" s="5"/>
      <c r="BG30" s="5"/>
      <c r="BH30" s="5"/>
      <c r="BI30" s="5"/>
      <c r="BJ30" s="5">
        <v>1</v>
      </c>
      <c r="BK30" s="4"/>
      <c r="BL30" s="4"/>
      <c r="BM30" s="4">
        <v>1</v>
      </c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1404</v>
      </c>
      <c r="C31" s="9"/>
      <c r="D31" s="9"/>
      <c r="E31" s="9">
        <v>1</v>
      </c>
      <c r="F31" s="9">
        <v>1</v>
      </c>
      <c r="G31" s="9"/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>
        <v>1</v>
      </c>
      <c r="BD31" s="9"/>
      <c r="BE31" s="9">
        <v>1</v>
      </c>
      <c r="BF31" s="9"/>
      <c r="BG31" s="9"/>
      <c r="BH31" s="9"/>
      <c r="BI31" s="9">
        <v>1</v>
      </c>
      <c r="BJ31" s="9"/>
      <c r="BK31" s="4"/>
      <c r="BL31" s="4"/>
      <c r="BM31" s="4">
        <v>1</v>
      </c>
      <c r="BN31" s="4"/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1393</v>
      </c>
      <c r="C32" s="9"/>
      <c r="D32" s="9"/>
      <c r="E32" s="9">
        <v>1</v>
      </c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>
        <v>1</v>
      </c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>
        <v>1</v>
      </c>
      <c r="CS32" s="4"/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1394</v>
      </c>
      <c r="C33" s="9"/>
      <c r="D33" s="9"/>
      <c r="E33" s="9">
        <v>1</v>
      </c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>
        <v>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>
        <v>1</v>
      </c>
      <c r="BA33" s="9"/>
      <c r="BB33" s="9">
        <v>1</v>
      </c>
      <c r="BC33" s="9"/>
      <c r="BD33" s="9"/>
      <c r="BE33" s="9"/>
      <c r="BF33" s="9">
        <v>1</v>
      </c>
      <c r="BG33" s="9"/>
      <c r="BH33" s="9">
        <v>1</v>
      </c>
      <c r="BI33" s="9"/>
      <c r="BJ33" s="9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1405</v>
      </c>
      <c r="C34" s="9"/>
      <c r="D34" s="9">
        <v>1</v>
      </c>
      <c r="E34" s="9"/>
      <c r="F34" s="9">
        <v>1</v>
      </c>
      <c r="G34" s="9"/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1395</v>
      </c>
      <c r="C35" s="9"/>
      <c r="D35" s="9">
        <v>1</v>
      </c>
      <c r="E35" s="9"/>
      <c r="F35" s="9">
        <v>1</v>
      </c>
      <c r="G35" s="9"/>
      <c r="H35" s="9"/>
      <c r="I35" s="9">
        <v>1</v>
      </c>
      <c r="J35" s="9"/>
      <c r="K35" s="9"/>
      <c r="L35" s="9"/>
      <c r="M35" s="9">
        <v>1</v>
      </c>
      <c r="N35" s="9"/>
      <c r="O35" s="9">
        <v>1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>
        <v>1</v>
      </c>
      <c r="AC35" s="9"/>
      <c r="AD35" s="9">
        <v>1</v>
      </c>
      <c r="AE35" s="9"/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1396</v>
      </c>
      <c r="C36" s="9"/>
      <c r="D36" s="9">
        <v>1</v>
      </c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/>
      <c r="P36" s="9">
        <v>1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/>
      <c r="BA36" s="9">
        <v>1</v>
      </c>
      <c r="BB36" s="9">
        <v>1</v>
      </c>
      <c r="BC36" s="9"/>
      <c r="BD36" s="9"/>
      <c r="BE36" s="9"/>
      <c r="BF36" s="9">
        <v>1</v>
      </c>
      <c r="BG36" s="9"/>
      <c r="BH36" s="9"/>
      <c r="BI36" s="9">
        <v>1</v>
      </c>
      <c r="BJ36" s="9"/>
      <c r="BK36" s="4">
        <v>1</v>
      </c>
      <c r="BL36" s="4"/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1406</v>
      </c>
      <c r="C37" s="3"/>
      <c r="D37" s="3"/>
      <c r="E37" s="3">
        <v>1</v>
      </c>
      <c r="F37" s="3">
        <v>1</v>
      </c>
      <c r="G37" s="3"/>
      <c r="H37" s="3"/>
      <c r="I37" s="3"/>
      <c r="J37" s="3">
        <v>1</v>
      </c>
      <c r="K37" s="3"/>
      <c r="L37" s="3"/>
      <c r="M37" s="3">
        <v>1</v>
      </c>
      <c r="N37" s="3"/>
      <c r="O37" s="3">
        <v>1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>
        <v>1</v>
      </c>
      <c r="AC37" s="3"/>
      <c r="AD37" s="3">
        <v>1</v>
      </c>
      <c r="AE37" s="3"/>
      <c r="AF37" s="3"/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>
        <v>1</v>
      </c>
      <c r="BD37" s="3"/>
      <c r="BE37" s="3"/>
      <c r="BF37" s="3"/>
      <c r="BG37" s="3">
        <v>1</v>
      </c>
      <c r="BH37" s="3"/>
      <c r="BI37" s="3">
        <v>1</v>
      </c>
      <c r="BJ37" s="3"/>
      <c r="BK37" s="4">
        <v>1</v>
      </c>
      <c r="BL37" s="4"/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</row>
    <row r="38" spans="1:254" x14ac:dyDescent="0.25">
      <c r="A38" s="3">
        <v>24</v>
      </c>
      <c r="B38" s="4" t="s">
        <v>1397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/>
      <c r="BG38" s="3">
        <v>1</v>
      </c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/>
      <c r="DQ38" s="4">
        <v>1</v>
      </c>
      <c r="DR38" s="4"/>
    </row>
    <row r="39" spans="1:254" x14ac:dyDescent="0.25">
      <c r="A39" s="60">
        <v>25</v>
      </c>
      <c r="B39" s="4" t="s">
        <v>1407</v>
      </c>
      <c r="C39" s="60"/>
      <c r="D39" s="60">
        <v>1</v>
      </c>
      <c r="E39" s="60"/>
      <c r="F39" s="60"/>
      <c r="G39" s="60">
        <v>1</v>
      </c>
      <c r="H39" s="60"/>
      <c r="I39" s="60"/>
      <c r="J39" s="60">
        <v>1</v>
      </c>
      <c r="K39" s="60"/>
      <c r="L39" s="60"/>
      <c r="M39" s="60">
        <v>1</v>
      </c>
      <c r="N39" s="60"/>
      <c r="O39" s="60">
        <v>1</v>
      </c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v>1</v>
      </c>
      <c r="AC39" s="60"/>
      <c r="AD39" s="60"/>
      <c r="AE39" s="60">
        <v>1</v>
      </c>
      <c r="AF39" s="60"/>
      <c r="AG39" s="60"/>
      <c r="AH39" s="60">
        <v>1</v>
      </c>
      <c r="AI39" s="60"/>
      <c r="AJ39" s="60"/>
      <c r="AK39" s="60">
        <v>1</v>
      </c>
      <c r="AL39" s="60"/>
      <c r="AM39" s="60"/>
      <c r="AN39" s="60">
        <v>1</v>
      </c>
      <c r="AO39" s="60"/>
      <c r="AP39" s="60"/>
      <c r="AQ39" s="60">
        <v>1</v>
      </c>
      <c r="AR39" s="60"/>
      <c r="AS39" s="60"/>
      <c r="AT39" s="60">
        <v>1</v>
      </c>
      <c r="AU39" s="60"/>
      <c r="AV39" s="60"/>
      <c r="AW39" s="60">
        <v>1</v>
      </c>
      <c r="AX39" s="60"/>
      <c r="AY39" s="60"/>
      <c r="AZ39" s="60">
        <v>1</v>
      </c>
      <c r="BA39" s="60"/>
      <c r="BB39" s="60">
        <v>1</v>
      </c>
      <c r="BC39" s="60"/>
      <c r="BD39" s="60"/>
      <c r="BE39" s="60"/>
      <c r="BF39" s="60"/>
      <c r="BG39" s="60">
        <v>1</v>
      </c>
      <c r="BH39" s="60"/>
      <c r="BI39" s="60">
        <v>1</v>
      </c>
      <c r="BJ39" s="60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/>
      <c r="DO39" s="4">
        <v>1</v>
      </c>
      <c r="DP39" s="4"/>
      <c r="DQ39" s="4">
        <v>1</v>
      </c>
      <c r="DR39" s="4"/>
    </row>
    <row r="40" spans="1:254" x14ac:dyDescent="0.25">
      <c r="A40" s="3">
        <v>26</v>
      </c>
      <c r="B40" s="4" t="s">
        <v>1408</v>
      </c>
      <c r="C40" s="3"/>
      <c r="D40" s="3"/>
      <c r="E40" s="3">
        <v>1</v>
      </c>
      <c r="F40" s="3"/>
      <c r="G40" s="3">
        <v>1</v>
      </c>
      <c r="H40" s="3"/>
      <c r="I40" s="3"/>
      <c r="J40" s="3">
        <v>1</v>
      </c>
      <c r="K40" s="3"/>
      <c r="L40" s="3"/>
      <c r="M40" s="3">
        <v>1</v>
      </c>
      <c r="N40" s="3"/>
      <c r="O40" s="3">
        <v>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>
        <v>1</v>
      </c>
      <c r="AC40" s="3"/>
      <c r="AD40" s="3">
        <v>1</v>
      </c>
      <c r="AE40" s="3"/>
      <c r="AF40" s="3"/>
      <c r="AG40" s="3"/>
      <c r="AH40" s="3"/>
      <c r="AI40" s="3">
        <v>1</v>
      </c>
      <c r="AJ40" s="3"/>
      <c r="AK40" s="3"/>
      <c r="AL40" s="3">
        <v>1</v>
      </c>
      <c r="AM40" s="3"/>
      <c r="AN40" s="3"/>
      <c r="AO40" s="3">
        <v>1</v>
      </c>
      <c r="AP40" s="3"/>
      <c r="AQ40" s="3"/>
      <c r="AR40" s="3">
        <v>1</v>
      </c>
      <c r="AS40" s="3"/>
      <c r="AT40" s="3"/>
      <c r="AU40" s="3">
        <v>1</v>
      </c>
      <c r="AV40" s="3"/>
      <c r="AW40" s="3"/>
      <c r="AX40" s="3">
        <v>1</v>
      </c>
      <c r="AY40" s="3"/>
      <c r="AZ40" s="3">
        <v>1</v>
      </c>
      <c r="BA40" s="3"/>
      <c r="BB40" s="3"/>
      <c r="BC40" s="3">
        <v>1</v>
      </c>
      <c r="BD40" s="3"/>
      <c r="BE40" s="3"/>
      <c r="BF40" s="3"/>
      <c r="BG40" s="3">
        <v>1</v>
      </c>
      <c r="BH40" s="3">
        <v>1</v>
      </c>
      <c r="BI40" s="3"/>
      <c r="BJ40" s="3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>
        <v>1</v>
      </c>
      <c r="CD40" s="4"/>
      <c r="CE40" s="4"/>
      <c r="CF40" s="4"/>
      <c r="CG40" s="4">
        <v>1</v>
      </c>
      <c r="CH40" s="4"/>
      <c r="CI40" s="4"/>
      <c r="CJ40" s="4"/>
      <c r="CK40" s="4">
        <v>1</v>
      </c>
      <c r="CL40" s="4"/>
      <c r="CM40" s="4"/>
      <c r="CN40" s="4">
        <v>1</v>
      </c>
      <c r="CO40" s="4"/>
      <c r="CP40" s="4">
        <v>1</v>
      </c>
      <c r="CQ40" s="4"/>
      <c r="CR40" s="4"/>
      <c r="CS40" s="4">
        <v>1</v>
      </c>
      <c r="CT40" s="4"/>
      <c r="CU40" s="4"/>
      <c r="CV40" s="4"/>
      <c r="CW40" s="4">
        <v>1</v>
      </c>
      <c r="CX40" s="4"/>
      <c r="CY40" s="4">
        <v>1</v>
      </c>
      <c r="CZ40" s="4"/>
      <c r="DA40" s="4">
        <v>1</v>
      </c>
      <c r="DB40" s="4"/>
      <c r="DC40" s="4"/>
      <c r="DD40" s="4"/>
      <c r="DE40" s="4">
        <v>1</v>
      </c>
      <c r="DF40" s="4"/>
      <c r="DG40" s="4"/>
      <c r="DH40" s="4"/>
      <c r="DI40" s="4">
        <v>1</v>
      </c>
      <c r="DJ40" s="4"/>
      <c r="DK40" s="4">
        <v>1</v>
      </c>
      <c r="DL40" s="4"/>
      <c r="DM40" s="4"/>
      <c r="DN40" s="4">
        <v>1</v>
      </c>
      <c r="DO40" s="4"/>
      <c r="DP40" s="4"/>
      <c r="DQ40" s="4"/>
      <c r="DR40" s="4">
        <v>1</v>
      </c>
    </row>
    <row r="41" spans="1:254" x14ac:dyDescent="0.25">
      <c r="A41" s="71" t="s">
        <v>278</v>
      </c>
      <c r="B41" s="72"/>
      <c r="C41" s="3">
        <f t="shared" ref="C41:AH41" si="0">SUM(C15:C40)</f>
        <v>2</v>
      </c>
      <c r="D41" s="3">
        <f t="shared" si="0"/>
        <v>13</v>
      </c>
      <c r="E41" s="3">
        <f t="shared" si="0"/>
        <v>11</v>
      </c>
      <c r="F41" s="3">
        <f t="shared" si="0"/>
        <v>11</v>
      </c>
      <c r="G41" s="3">
        <f t="shared" si="0"/>
        <v>15</v>
      </c>
      <c r="H41" s="3">
        <f t="shared" si="0"/>
        <v>0</v>
      </c>
      <c r="I41" s="3">
        <f t="shared" si="0"/>
        <v>13</v>
      </c>
      <c r="J41" s="3">
        <f t="shared" si="0"/>
        <v>12</v>
      </c>
      <c r="K41" s="3">
        <f t="shared" si="0"/>
        <v>1</v>
      </c>
      <c r="L41" s="3">
        <f t="shared" si="0"/>
        <v>5</v>
      </c>
      <c r="M41" s="3">
        <f t="shared" si="0"/>
        <v>19</v>
      </c>
      <c r="N41" s="3">
        <f t="shared" si="0"/>
        <v>2</v>
      </c>
      <c r="O41" s="3">
        <f t="shared" si="0"/>
        <v>17</v>
      </c>
      <c r="P41" s="3">
        <f t="shared" si="0"/>
        <v>9</v>
      </c>
      <c r="Q41" s="3">
        <f t="shared" si="0"/>
        <v>0</v>
      </c>
      <c r="R41" s="3">
        <f t="shared" si="0"/>
        <v>2</v>
      </c>
      <c r="S41" s="3">
        <f t="shared" si="0"/>
        <v>0</v>
      </c>
      <c r="T41" s="3">
        <f t="shared" si="0"/>
        <v>0</v>
      </c>
      <c r="U41" s="3">
        <f t="shared" si="0"/>
        <v>9</v>
      </c>
      <c r="V41" s="3">
        <f t="shared" si="0"/>
        <v>4</v>
      </c>
      <c r="W41" s="3">
        <f t="shared" si="0"/>
        <v>0</v>
      </c>
      <c r="X41" s="3">
        <f t="shared" si="0"/>
        <v>3</v>
      </c>
      <c r="Y41" s="3">
        <f t="shared" si="0"/>
        <v>1</v>
      </c>
      <c r="Z41" s="3">
        <f t="shared" si="0"/>
        <v>0</v>
      </c>
      <c r="AA41" s="3">
        <f t="shared" si="0"/>
        <v>12</v>
      </c>
      <c r="AB41" s="3">
        <f t="shared" si="0"/>
        <v>14</v>
      </c>
      <c r="AC41" s="3">
        <f t="shared" si="0"/>
        <v>0</v>
      </c>
      <c r="AD41" s="3">
        <f t="shared" si="0"/>
        <v>14</v>
      </c>
      <c r="AE41" s="3">
        <f t="shared" si="0"/>
        <v>10</v>
      </c>
      <c r="AF41" s="3">
        <f t="shared" si="0"/>
        <v>2</v>
      </c>
      <c r="AG41" s="3">
        <f t="shared" si="0"/>
        <v>2</v>
      </c>
      <c r="AH41" s="3">
        <f t="shared" si="0"/>
        <v>13</v>
      </c>
      <c r="AI41" s="3">
        <f t="shared" ref="AI41:BN41" si="1">SUM(AI15:AI40)</f>
        <v>11</v>
      </c>
      <c r="AJ41" s="3">
        <f t="shared" si="1"/>
        <v>2</v>
      </c>
      <c r="AK41" s="3">
        <f t="shared" si="1"/>
        <v>13</v>
      </c>
      <c r="AL41" s="3">
        <f t="shared" si="1"/>
        <v>11</v>
      </c>
      <c r="AM41" s="3">
        <f t="shared" si="1"/>
        <v>2</v>
      </c>
      <c r="AN41" s="3">
        <f t="shared" si="1"/>
        <v>13</v>
      </c>
      <c r="AO41" s="3">
        <f t="shared" si="1"/>
        <v>11</v>
      </c>
      <c r="AP41" s="3">
        <f t="shared" si="1"/>
        <v>2</v>
      </c>
      <c r="AQ41" s="3">
        <f t="shared" si="1"/>
        <v>13</v>
      </c>
      <c r="AR41" s="3">
        <f t="shared" si="1"/>
        <v>11</v>
      </c>
      <c r="AS41" s="3">
        <f t="shared" si="1"/>
        <v>2</v>
      </c>
      <c r="AT41" s="3">
        <f t="shared" si="1"/>
        <v>13</v>
      </c>
      <c r="AU41" s="3">
        <f t="shared" si="1"/>
        <v>11</v>
      </c>
      <c r="AV41" s="3">
        <f t="shared" si="1"/>
        <v>2</v>
      </c>
      <c r="AW41" s="3">
        <f t="shared" si="1"/>
        <v>13</v>
      </c>
      <c r="AX41" s="3">
        <f t="shared" si="1"/>
        <v>11</v>
      </c>
      <c r="AY41" s="3">
        <f t="shared" si="1"/>
        <v>0</v>
      </c>
      <c r="AZ41" s="3">
        <f t="shared" si="1"/>
        <v>14</v>
      </c>
      <c r="BA41" s="3">
        <f t="shared" si="1"/>
        <v>12</v>
      </c>
      <c r="BB41" s="3">
        <f t="shared" si="1"/>
        <v>13</v>
      </c>
      <c r="BC41" s="3">
        <f t="shared" si="1"/>
        <v>12</v>
      </c>
      <c r="BD41" s="3">
        <f t="shared" si="1"/>
        <v>1</v>
      </c>
      <c r="BE41" s="3">
        <f t="shared" si="1"/>
        <v>10</v>
      </c>
      <c r="BF41" s="3">
        <f t="shared" si="1"/>
        <v>10</v>
      </c>
      <c r="BG41" s="3">
        <f t="shared" si="1"/>
        <v>6</v>
      </c>
      <c r="BH41" s="3">
        <f t="shared" si="1"/>
        <v>4</v>
      </c>
      <c r="BI41" s="3">
        <f t="shared" si="1"/>
        <v>12</v>
      </c>
      <c r="BJ41" s="3">
        <f t="shared" si="1"/>
        <v>7</v>
      </c>
      <c r="BK41" s="3">
        <f t="shared" si="1"/>
        <v>8</v>
      </c>
      <c r="BL41" s="3">
        <f t="shared" si="1"/>
        <v>11</v>
      </c>
      <c r="BM41" s="3">
        <f t="shared" si="1"/>
        <v>6</v>
      </c>
      <c r="BN41" s="3">
        <f t="shared" si="1"/>
        <v>6</v>
      </c>
      <c r="BO41" s="3">
        <f t="shared" ref="BO41:CT41" si="2">SUM(BO15:BO40)</f>
        <v>17</v>
      </c>
      <c r="BP41" s="3">
        <f t="shared" si="2"/>
        <v>2</v>
      </c>
      <c r="BQ41" s="3">
        <f t="shared" si="2"/>
        <v>10</v>
      </c>
      <c r="BR41" s="3">
        <f t="shared" si="2"/>
        <v>12</v>
      </c>
      <c r="BS41" s="3">
        <f t="shared" si="2"/>
        <v>4</v>
      </c>
      <c r="BT41" s="3">
        <f t="shared" si="2"/>
        <v>13</v>
      </c>
      <c r="BU41" s="3">
        <f t="shared" si="2"/>
        <v>10</v>
      </c>
      <c r="BV41" s="3">
        <f t="shared" si="2"/>
        <v>5</v>
      </c>
      <c r="BW41" s="3">
        <f t="shared" si="2"/>
        <v>11</v>
      </c>
      <c r="BX41" s="3">
        <f t="shared" si="2"/>
        <v>14</v>
      </c>
      <c r="BY41" s="3">
        <f t="shared" si="2"/>
        <v>1</v>
      </c>
      <c r="BZ41" s="3">
        <f t="shared" si="2"/>
        <v>9</v>
      </c>
      <c r="CA41" s="3">
        <f t="shared" si="2"/>
        <v>14</v>
      </c>
      <c r="CB41" s="3">
        <f t="shared" si="2"/>
        <v>3</v>
      </c>
      <c r="CC41" s="3">
        <f t="shared" si="2"/>
        <v>6</v>
      </c>
      <c r="CD41" s="3">
        <f t="shared" si="2"/>
        <v>17</v>
      </c>
      <c r="CE41" s="3">
        <f t="shared" si="2"/>
        <v>3</v>
      </c>
      <c r="CF41" s="3">
        <f t="shared" si="2"/>
        <v>0</v>
      </c>
      <c r="CG41" s="3">
        <f t="shared" si="2"/>
        <v>14</v>
      </c>
      <c r="CH41" s="3">
        <f t="shared" si="2"/>
        <v>12</v>
      </c>
      <c r="CI41" s="3">
        <f t="shared" si="2"/>
        <v>2</v>
      </c>
      <c r="CJ41" s="3">
        <f t="shared" si="2"/>
        <v>13</v>
      </c>
      <c r="CK41" s="3">
        <f t="shared" si="2"/>
        <v>11</v>
      </c>
      <c r="CL41" s="3">
        <f t="shared" si="2"/>
        <v>2</v>
      </c>
      <c r="CM41" s="3">
        <f t="shared" si="2"/>
        <v>13</v>
      </c>
      <c r="CN41" s="3">
        <f t="shared" si="2"/>
        <v>11</v>
      </c>
      <c r="CO41" s="3">
        <f t="shared" si="2"/>
        <v>4</v>
      </c>
      <c r="CP41" s="3">
        <f t="shared" si="2"/>
        <v>19</v>
      </c>
      <c r="CQ41" s="3">
        <f t="shared" si="2"/>
        <v>3</v>
      </c>
      <c r="CR41" s="3">
        <f t="shared" si="2"/>
        <v>7</v>
      </c>
      <c r="CS41" s="3">
        <f t="shared" si="2"/>
        <v>17</v>
      </c>
      <c r="CT41" s="3">
        <f t="shared" si="2"/>
        <v>2</v>
      </c>
      <c r="CU41" s="3">
        <f t="shared" ref="CU41:DR41" si="3">SUM(CU15:CU40)</f>
        <v>2</v>
      </c>
      <c r="CV41" s="3">
        <f t="shared" si="3"/>
        <v>13</v>
      </c>
      <c r="CW41" s="3">
        <f t="shared" si="3"/>
        <v>11</v>
      </c>
      <c r="CX41" s="3">
        <f t="shared" si="3"/>
        <v>1</v>
      </c>
      <c r="CY41" s="3">
        <f t="shared" si="3"/>
        <v>15</v>
      </c>
      <c r="CZ41" s="3">
        <f t="shared" si="3"/>
        <v>10</v>
      </c>
      <c r="DA41" s="3">
        <f t="shared" si="3"/>
        <v>6</v>
      </c>
      <c r="DB41" s="3">
        <f t="shared" si="3"/>
        <v>19</v>
      </c>
      <c r="DC41" s="3">
        <f t="shared" si="3"/>
        <v>1</v>
      </c>
      <c r="DD41" s="3">
        <f t="shared" si="3"/>
        <v>5</v>
      </c>
      <c r="DE41" s="3">
        <f t="shared" si="3"/>
        <v>18</v>
      </c>
      <c r="DF41" s="3">
        <f t="shared" si="3"/>
        <v>3</v>
      </c>
      <c r="DG41" s="3">
        <f t="shared" si="3"/>
        <v>2</v>
      </c>
      <c r="DH41" s="3">
        <f t="shared" si="3"/>
        <v>13</v>
      </c>
      <c r="DI41" s="3">
        <f t="shared" si="3"/>
        <v>11</v>
      </c>
      <c r="DJ41" s="3">
        <f t="shared" si="3"/>
        <v>4</v>
      </c>
      <c r="DK41" s="3">
        <f t="shared" si="3"/>
        <v>16</v>
      </c>
      <c r="DL41" s="3">
        <f t="shared" si="3"/>
        <v>6</v>
      </c>
      <c r="DM41" s="3">
        <f t="shared" si="3"/>
        <v>0</v>
      </c>
      <c r="DN41" s="3">
        <f t="shared" si="3"/>
        <v>23</v>
      </c>
      <c r="DO41" s="3">
        <f t="shared" si="3"/>
        <v>3</v>
      </c>
      <c r="DP41" s="3">
        <f t="shared" si="3"/>
        <v>2</v>
      </c>
      <c r="DQ41" s="3">
        <f t="shared" si="3"/>
        <v>13</v>
      </c>
      <c r="DR41" s="3">
        <f t="shared" si="3"/>
        <v>11</v>
      </c>
    </row>
    <row r="42" spans="1:254" ht="37.5" customHeight="1" x14ac:dyDescent="0.25">
      <c r="A42" s="73" t="s">
        <v>839</v>
      </c>
      <c r="B42" s="74"/>
      <c r="C42" s="22">
        <f>C41/26%</f>
        <v>7.6923076923076916</v>
      </c>
      <c r="D42" s="22">
        <f>D41/26%</f>
        <v>50</v>
      </c>
      <c r="E42" s="22">
        <f>E41/26%</f>
        <v>42.307692307692307</v>
      </c>
      <c r="F42" s="22">
        <f>F41/26%</f>
        <v>42.307692307692307</v>
      </c>
      <c r="G42" s="22">
        <f>G41/26%</f>
        <v>57.692307692307693</v>
      </c>
      <c r="H42" s="22">
        <f t="shared" ref="H42:AY42" si="4">H41/25%</f>
        <v>0</v>
      </c>
      <c r="I42" s="22">
        <f t="shared" ref="I42:Y42" si="5">I41/26%</f>
        <v>50</v>
      </c>
      <c r="J42" s="22">
        <f t="shared" si="5"/>
        <v>46.153846153846153</v>
      </c>
      <c r="K42" s="22">
        <f t="shared" si="5"/>
        <v>3.8461538461538458</v>
      </c>
      <c r="L42" s="22">
        <f t="shared" si="5"/>
        <v>19.23076923076923</v>
      </c>
      <c r="M42" s="22">
        <f t="shared" si="5"/>
        <v>73.07692307692308</v>
      </c>
      <c r="N42" s="22">
        <f t="shared" si="5"/>
        <v>7.6923076923076916</v>
      </c>
      <c r="O42" s="22">
        <f t="shared" si="5"/>
        <v>65.384615384615387</v>
      </c>
      <c r="P42" s="22">
        <f t="shared" si="5"/>
        <v>34.615384615384613</v>
      </c>
      <c r="Q42" s="22">
        <f t="shared" si="5"/>
        <v>0</v>
      </c>
      <c r="R42" s="22">
        <f t="shared" si="5"/>
        <v>7.6923076923076916</v>
      </c>
      <c r="S42" s="22">
        <f t="shared" si="5"/>
        <v>0</v>
      </c>
      <c r="T42" s="22">
        <f t="shared" si="5"/>
        <v>0</v>
      </c>
      <c r="U42" s="22">
        <f t="shared" si="5"/>
        <v>34.615384615384613</v>
      </c>
      <c r="V42" s="22">
        <f t="shared" si="5"/>
        <v>15.384615384615383</v>
      </c>
      <c r="W42" s="22">
        <f t="shared" si="5"/>
        <v>0</v>
      </c>
      <c r="X42" s="22">
        <f t="shared" si="5"/>
        <v>11.538461538461538</v>
      </c>
      <c r="Y42" s="22">
        <f t="shared" si="5"/>
        <v>3.8461538461538458</v>
      </c>
      <c r="Z42" s="22">
        <f t="shared" si="4"/>
        <v>0</v>
      </c>
      <c r="AA42" s="22">
        <f>AA41/26%</f>
        <v>46.153846153846153</v>
      </c>
      <c r="AB42" s="22">
        <f>AB41/26%</f>
        <v>53.846153846153847</v>
      </c>
      <c r="AC42" s="22">
        <f t="shared" si="4"/>
        <v>0</v>
      </c>
      <c r="AD42" s="22">
        <f t="shared" ref="AD42:AX42" si="6">AD41/26%</f>
        <v>53.846153846153847</v>
      </c>
      <c r="AE42" s="22">
        <f t="shared" si="6"/>
        <v>38.46153846153846</v>
      </c>
      <c r="AF42" s="22">
        <f t="shared" si="6"/>
        <v>7.6923076923076916</v>
      </c>
      <c r="AG42" s="22">
        <f t="shared" si="6"/>
        <v>7.6923076923076916</v>
      </c>
      <c r="AH42" s="22">
        <f t="shared" si="6"/>
        <v>50</v>
      </c>
      <c r="AI42" s="22">
        <f t="shared" si="6"/>
        <v>42.307692307692307</v>
      </c>
      <c r="AJ42" s="22">
        <f t="shared" si="6"/>
        <v>7.6923076923076916</v>
      </c>
      <c r="AK42" s="22">
        <f t="shared" si="6"/>
        <v>50</v>
      </c>
      <c r="AL42" s="22">
        <f t="shared" si="6"/>
        <v>42.307692307692307</v>
      </c>
      <c r="AM42" s="22">
        <f t="shared" si="6"/>
        <v>7.6923076923076916</v>
      </c>
      <c r="AN42" s="22">
        <f t="shared" si="6"/>
        <v>50</v>
      </c>
      <c r="AO42" s="22">
        <f t="shared" si="6"/>
        <v>42.307692307692307</v>
      </c>
      <c r="AP42" s="22">
        <f t="shared" si="6"/>
        <v>7.6923076923076916</v>
      </c>
      <c r="AQ42" s="22">
        <f t="shared" si="6"/>
        <v>50</v>
      </c>
      <c r="AR42" s="22">
        <f t="shared" si="6"/>
        <v>42.307692307692307</v>
      </c>
      <c r="AS42" s="22">
        <f t="shared" si="6"/>
        <v>7.6923076923076916</v>
      </c>
      <c r="AT42" s="22">
        <f t="shared" si="6"/>
        <v>50</v>
      </c>
      <c r="AU42" s="22">
        <f t="shared" si="6"/>
        <v>42.307692307692307</v>
      </c>
      <c r="AV42" s="22">
        <f t="shared" si="6"/>
        <v>7.6923076923076916</v>
      </c>
      <c r="AW42" s="22">
        <f t="shared" si="6"/>
        <v>50</v>
      </c>
      <c r="AX42" s="22">
        <f t="shared" si="6"/>
        <v>42.307692307692307</v>
      </c>
      <c r="AY42" s="22">
        <f t="shared" si="4"/>
        <v>0</v>
      </c>
      <c r="AZ42" s="22">
        <f t="shared" ref="AZ42:CE42" si="7">AZ41/26%</f>
        <v>53.846153846153847</v>
      </c>
      <c r="BA42" s="22">
        <f t="shared" si="7"/>
        <v>46.153846153846153</v>
      </c>
      <c r="BB42" s="22">
        <f t="shared" si="7"/>
        <v>50</v>
      </c>
      <c r="BC42" s="22">
        <f t="shared" si="7"/>
        <v>46.153846153846153</v>
      </c>
      <c r="BD42" s="22">
        <f t="shared" si="7"/>
        <v>3.8461538461538458</v>
      </c>
      <c r="BE42" s="22">
        <f t="shared" si="7"/>
        <v>38.46153846153846</v>
      </c>
      <c r="BF42" s="22">
        <f t="shared" si="7"/>
        <v>38.46153846153846</v>
      </c>
      <c r="BG42" s="22">
        <f t="shared" si="7"/>
        <v>23.076923076923077</v>
      </c>
      <c r="BH42" s="22">
        <f t="shared" si="7"/>
        <v>15.384615384615383</v>
      </c>
      <c r="BI42" s="22">
        <f t="shared" si="7"/>
        <v>46.153846153846153</v>
      </c>
      <c r="BJ42" s="22">
        <f t="shared" si="7"/>
        <v>26.923076923076923</v>
      </c>
      <c r="BK42" s="22">
        <f t="shared" si="7"/>
        <v>30.769230769230766</v>
      </c>
      <c r="BL42" s="22">
        <f t="shared" si="7"/>
        <v>42.307692307692307</v>
      </c>
      <c r="BM42" s="22">
        <f t="shared" si="7"/>
        <v>23.076923076923077</v>
      </c>
      <c r="BN42" s="22">
        <f t="shared" si="7"/>
        <v>23.076923076923077</v>
      </c>
      <c r="BO42" s="22">
        <f t="shared" si="7"/>
        <v>65.384615384615387</v>
      </c>
      <c r="BP42" s="22">
        <f t="shared" si="7"/>
        <v>7.6923076923076916</v>
      </c>
      <c r="BQ42" s="22">
        <f t="shared" si="7"/>
        <v>38.46153846153846</v>
      </c>
      <c r="BR42" s="22">
        <f t="shared" si="7"/>
        <v>46.153846153846153</v>
      </c>
      <c r="BS42" s="22">
        <f t="shared" si="7"/>
        <v>15.384615384615383</v>
      </c>
      <c r="BT42" s="22">
        <f t="shared" si="7"/>
        <v>50</v>
      </c>
      <c r="BU42" s="22">
        <f t="shared" si="7"/>
        <v>38.46153846153846</v>
      </c>
      <c r="BV42" s="22">
        <f t="shared" si="7"/>
        <v>19.23076923076923</v>
      </c>
      <c r="BW42" s="22">
        <f t="shared" si="7"/>
        <v>42.307692307692307</v>
      </c>
      <c r="BX42" s="22">
        <f t="shared" si="7"/>
        <v>53.846153846153847</v>
      </c>
      <c r="BY42" s="22">
        <f t="shared" si="7"/>
        <v>3.8461538461538458</v>
      </c>
      <c r="BZ42" s="22">
        <f t="shared" si="7"/>
        <v>34.615384615384613</v>
      </c>
      <c r="CA42" s="22">
        <f t="shared" si="7"/>
        <v>53.846153846153847</v>
      </c>
      <c r="CB42" s="22">
        <f t="shared" si="7"/>
        <v>11.538461538461538</v>
      </c>
      <c r="CC42" s="22">
        <f t="shared" si="7"/>
        <v>23.076923076923077</v>
      </c>
      <c r="CD42" s="22">
        <f t="shared" si="7"/>
        <v>65.384615384615387</v>
      </c>
      <c r="CE42" s="22">
        <f t="shared" si="7"/>
        <v>11.538461538461538</v>
      </c>
      <c r="CF42" s="22">
        <f t="shared" ref="CF42:DK42" si="8">CF41/26%</f>
        <v>0</v>
      </c>
      <c r="CG42" s="22">
        <f t="shared" si="8"/>
        <v>53.846153846153847</v>
      </c>
      <c r="CH42" s="22">
        <f t="shared" si="8"/>
        <v>46.153846153846153</v>
      </c>
      <c r="CI42" s="22">
        <f t="shared" si="8"/>
        <v>7.6923076923076916</v>
      </c>
      <c r="CJ42" s="22">
        <f t="shared" si="8"/>
        <v>50</v>
      </c>
      <c r="CK42" s="22">
        <f t="shared" si="8"/>
        <v>42.307692307692307</v>
      </c>
      <c r="CL42" s="22">
        <f t="shared" si="8"/>
        <v>7.6923076923076916</v>
      </c>
      <c r="CM42" s="22">
        <f t="shared" si="8"/>
        <v>50</v>
      </c>
      <c r="CN42" s="22">
        <f t="shared" si="8"/>
        <v>42.307692307692307</v>
      </c>
      <c r="CO42" s="22">
        <f t="shared" si="8"/>
        <v>15.384615384615383</v>
      </c>
      <c r="CP42" s="22">
        <f t="shared" si="8"/>
        <v>73.07692307692308</v>
      </c>
      <c r="CQ42" s="22">
        <f t="shared" si="8"/>
        <v>11.538461538461538</v>
      </c>
      <c r="CR42" s="22">
        <f t="shared" si="8"/>
        <v>26.923076923076923</v>
      </c>
      <c r="CS42" s="22">
        <f t="shared" si="8"/>
        <v>65.384615384615387</v>
      </c>
      <c r="CT42" s="22">
        <f t="shared" si="8"/>
        <v>7.6923076923076916</v>
      </c>
      <c r="CU42" s="22">
        <f t="shared" si="8"/>
        <v>7.6923076923076916</v>
      </c>
      <c r="CV42" s="22">
        <f t="shared" si="8"/>
        <v>50</v>
      </c>
      <c r="CW42" s="22">
        <f t="shared" si="8"/>
        <v>42.307692307692307</v>
      </c>
      <c r="CX42" s="22">
        <f t="shared" si="8"/>
        <v>3.8461538461538458</v>
      </c>
      <c r="CY42" s="22">
        <f t="shared" si="8"/>
        <v>57.692307692307693</v>
      </c>
      <c r="CZ42" s="22">
        <f t="shared" si="8"/>
        <v>38.46153846153846</v>
      </c>
      <c r="DA42" s="22">
        <f t="shared" si="8"/>
        <v>23.076923076923077</v>
      </c>
      <c r="DB42" s="22">
        <f t="shared" si="8"/>
        <v>73.07692307692308</v>
      </c>
      <c r="DC42" s="22">
        <f t="shared" si="8"/>
        <v>3.8461538461538458</v>
      </c>
      <c r="DD42" s="22">
        <f t="shared" si="8"/>
        <v>19.23076923076923</v>
      </c>
      <c r="DE42" s="22">
        <f t="shared" si="8"/>
        <v>69.230769230769226</v>
      </c>
      <c r="DF42" s="22">
        <f t="shared" si="8"/>
        <v>11.538461538461538</v>
      </c>
      <c r="DG42" s="22">
        <f t="shared" si="8"/>
        <v>7.6923076923076916</v>
      </c>
      <c r="DH42" s="22">
        <f t="shared" si="8"/>
        <v>50</v>
      </c>
      <c r="DI42" s="22">
        <f t="shared" si="8"/>
        <v>42.307692307692307</v>
      </c>
      <c r="DJ42" s="22">
        <f t="shared" si="8"/>
        <v>15.384615384615383</v>
      </c>
      <c r="DK42" s="22">
        <f t="shared" si="8"/>
        <v>61.538461538461533</v>
      </c>
      <c r="DL42" s="22">
        <f t="shared" ref="DL42:DR42" si="9">DL41/26%</f>
        <v>23.076923076923077</v>
      </c>
      <c r="DM42" s="22">
        <f t="shared" si="9"/>
        <v>0</v>
      </c>
      <c r="DN42" s="22">
        <f t="shared" si="9"/>
        <v>88.461538461538453</v>
      </c>
      <c r="DO42" s="22">
        <f t="shared" si="9"/>
        <v>11.538461538461538</v>
      </c>
      <c r="DP42" s="22">
        <f t="shared" si="9"/>
        <v>7.6923076923076916</v>
      </c>
      <c r="DQ42" s="22">
        <f t="shared" si="9"/>
        <v>50</v>
      </c>
      <c r="DR42" s="22">
        <f t="shared" si="9"/>
        <v>42.307692307692307</v>
      </c>
    </row>
    <row r="44" spans="1:254" x14ac:dyDescent="0.25">
      <c r="B44" s="79" t="s">
        <v>811</v>
      </c>
      <c r="C44" s="80"/>
      <c r="D44" s="80"/>
      <c r="E44" s="81"/>
      <c r="F44" s="27"/>
      <c r="G44" s="27"/>
    </row>
    <row r="45" spans="1:254" x14ac:dyDescent="0.25">
      <c r="B45" s="4" t="s">
        <v>812</v>
      </c>
      <c r="C45" s="41" t="s">
        <v>820</v>
      </c>
      <c r="D45" s="3">
        <f>E45/100*26</f>
        <v>7.75</v>
      </c>
      <c r="E45" s="38">
        <f>(C42+F42+I42+L42)/4</f>
        <v>29.807692307692307</v>
      </c>
    </row>
    <row r="46" spans="1:254" x14ac:dyDescent="0.25">
      <c r="B46" s="4" t="s">
        <v>813</v>
      </c>
      <c r="C46" s="41" t="s">
        <v>820</v>
      </c>
      <c r="D46" s="3">
        <f>E46/100*26</f>
        <v>14.75</v>
      </c>
      <c r="E46" s="38">
        <f>(D42+G42+J42+M42)/4</f>
        <v>56.730769230769226</v>
      </c>
    </row>
    <row r="47" spans="1:254" x14ac:dyDescent="0.25">
      <c r="B47" s="4" t="s">
        <v>814</v>
      </c>
      <c r="C47" s="41" t="s">
        <v>820</v>
      </c>
      <c r="D47" s="3">
        <f>E47/100*26</f>
        <v>3.5</v>
      </c>
      <c r="E47" s="38">
        <f>(E42+H42+K42+N42)/4</f>
        <v>13.461538461538462</v>
      </c>
    </row>
    <row r="48" spans="1:254" x14ac:dyDescent="0.25">
      <c r="B48" s="4"/>
      <c r="C48" s="41"/>
      <c r="D48" s="39">
        <f>SUM(D45:D47)</f>
        <v>26</v>
      </c>
      <c r="E48" s="40">
        <f>SUM(E45:E47)</f>
        <v>100</v>
      </c>
    </row>
    <row r="49" spans="2:13" ht="15" customHeight="1" x14ac:dyDescent="0.25">
      <c r="B49" s="4"/>
      <c r="C49" s="4"/>
      <c r="D49" s="89" t="s">
        <v>56</v>
      </c>
      <c r="E49" s="90"/>
      <c r="F49" s="91" t="s">
        <v>3</v>
      </c>
      <c r="G49" s="92"/>
    </row>
    <row r="50" spans="2:13" x14ac:dyDescent="0.25">
      <c r="B50" s="4" t="s">
        <v>812</v>
      </c>
      <c r="C50" s="41" t="s">
        <v>821</v>
      </c>
      <c r="D50" s="42">
        <f>E50/100*26</f>
        <v>7.75</v>
      </c>
      <c r="E50" s="38">
        <f>(O42+R42+U42+X42)/4</f>
        <v>29.807692307692307</v>
      </c>
      <c r="F50" s="49">
        <f>G50/100*26</f>
        <v>7.5000000000000009</v>
      </c>
      <c r="G50" s="38">
        <f>(AA42+AD42+AG42+AJ42)/4</f>
        <v>28.846153846153847</v>
      </c>
    </row>
    <row r="51" spans="2:13" x14ac:dyDescent="0.25">
      <c r="B51" s="4" t="s">
        <v>813</v>
      </c>
      <c r="C51" s="41" t="s">
        <v>821</v>
      </c>
      <c r="D51" s="42">
        <f>E51/100*26</f>
        <v>3.5</v>
      </c>
      <c r="E51" s="38">
        <f>(P42+S42+V42+Y42)/4</f>
        <v>13.461538461538462</v>
      </c>
      <c r="F51" s="49">
        <f>G51/100*26</f>
        <v>12.5</v>
      </c>
      <c r="G51" s="38">
        <f>(AB42+AE42+AH42+AK42)/4</f>
        <v>48.07692307692308</v>
      </c>
    </row>
    <row r="52" spans="2:13" x14ac:dyDescent="0.25">
      <c r="B52" s="4" t="s">
        <v>814</v>
      </c>
      <c r="C52" s="41" t="s">
        <v>821</v>
      </c>
      <c r="D52" s="42">
        <f>E52/100*26</f>
        <v>0</v>
      </c>
      <c r="E52" s="38">
        <f>(Q42+T42+W42+Z42)/4</f>
        <v>0</v>
      </c>
      <c r="F52" s="49">
        <f>G52/100*26</f>
        <v>6</v>
      </c>
      <c r="G52" s="38">
        <f>(AC42+AF42+AI42+AL42)/4</f>
        <v>23.076923076923077</v>
      </c>
    </row>
    <row r="53" spans="2:13" x14ac:dyDescent="0.25">
      <c r="B53" s="4"/>
      <c r="C53" s="41"/>
      <c r="D53" s="40">
        <f>SUM(D50:D52)</f>
        <v>11.25</v>
      </c>
      <c r="E53" s="40">
        <f>SUM(E50:E52)</f>
        <v>43.269230769230766</v>
      </c>
      <c r="F53" s="43">
        <f>SUM(F50:F52)</f>
        <v>26</v>
      </c>
      <c r="G53" s="50">
        <f>SUM(G50:G52)</f>
        <v>100.00000000000001</v>
      </c>
    </row>
    <row r="54" spans="2:13" x14ac:dyDescent="0.25">
      <c r="B54" s="4" t="s">
        <v>812</v>
      </c>
      <c r="C54" s="41" t="s">
        <v>822</v>
      </c>
      <c r="D54" s="3">
        <f>E54/100*26</f>
        <v>1.9999999999999998</v>
      </c>
      <c r="E54" s="38">
        <f>(AM42+AP42+AS42+AV42)/4</f>
        <v>7.6923076923076916</v>
      </c>
    </row>
    <row r="55" spans="2:13" x14ac:dyDescent="0.25">
      <c r="B55" s="4" t="s">
        <v>813</v>
      </c>
      <c r="C55" s="41" t="s">
        <v>822</v>
      </c>
      <c r="D55" s="3">
        <f>E55/100*26</f>
        <v>13</v>
      </c>
      <c r="E55" s="38">
        <f>(AN42+AQ42+AT42+AW42)/4</f>
        <v>50</v>
      </c>
    </row>
    <row r="56" spans="2:13" x14ac:dyDescent="0.25">
      <c r="B56" s="4" t="s">
        <v>814</v>
      </c>
      <c r="C56" s="41" t="s">
        <v>822</v>
      </c>
      <c r="D56" s="3">
        <f>E56/100*26</f>
        <v>11</v>
      </c>
      <c r="E56" s="38">
        <f>(AO42+AR42+AU42+AX42)/4</f>
        <v>42.307692307692307</v>
      </c>
    </row>
    <row r="57" spans="2:13" x14ac:dyDescent="0.25">
      <c r="B57" s="4"/>
      <c r="C57" s="48"/>
      <c r="D57" s="44">
        <f>SUM(D54:D56)</f>
        <v>26</v>
      </c>
      <c r="E57" s="45">
        <f>SUM(E54:E56)</f>
        <v>100</v>
      </c>
      <c r="F57" s="46"/>
    </row>
    <row r="58" spans="2:13" x14ac:dyDescent="0.25">
      <c r="B58" s="4"/>
      <c r="C58" s="41"/>
      <c r="D58" s="89" t="s">
        <v>159</v>
      </c>
      <c r="E58" s="90"/>
      <c r="F58" s="89" t="s">
        <v>116</v>
      </c>
      <c r="G58" s="90"/>
      <c r="H58" s="93" t="s">
        <v>174</v>
      </c>
      <c r="I58" s="94"/>
      <c r="J58" s="67" t="s">
        <v>186</v>
      </c>
      <c r="K58" s="67"/>
      <c r="L58" s="67" t="s">
        <v>117</v>
      </c>
      <c r="M58" s="67"/>
    </row>
    <row r="59" spans="2:13" x14ac:dyDescent="0.25">
      <c r="B59" s="4" t="s">
        <v>812</v>
      </c>
      <c r="C59" s="41" t="s">
        <v>823</v>
      </c>
      <c r="D59" s="3">
        <f>E59/100*26</f>
        <v>6.7499999999999991</v>
      </c>
      <c r="E59" s="38">
        <f>(AY42+BB42+BE42+BH42)/4</f>
        <v>25.96153846153846</v>
      </c>
      <c r="F59" s="3">
        <f>G59/100*26</f>
        <v>9.2499999999999982</v>
      </c>
      <c r="G59" s="38">
        <f>(BK42+BN42+BQ42+BT42)/4</f>
        <v>35.576923076923073</v>
      </c>
      <c r="H59" s="3">
        <f>I59/100*26</f>
        <v>6.5</v>
      </c>
      <c r="I59" s="38">
        <f>(BW42+BZ42+CC42+CF42)/4</f>
        <v>25</v>
      </c>
      <c r="J59" s="3">
        <f>K59/100*26</f>
        <v>3.7500000000000004</v>
      </c>
      <c r="K59" s="38">
        <f>(CI42+CL42+CO42+CR42)/4</f>
        <v>14.423076923076923</v>
      </c>
      <c r="L59" s="3">
        <f>M59/100*26</f>
        <v>3.5</v>
      </c>
      <c r="M59" s="38">
        <f>(CU42+CX42+DA42+DD42)/4</f>
        <v>13.46153846153846</v>
      </c>
    </row>
    <row r="60" spans="2:13" x14ac:dyDescent="0.25">
      <c r="B60" s="4" t="s">
        <v>813</v>
      </c>
      <c r="C60" s="41" t="s">
        <v>823</v>
      </c>
      <c r="D60" s="3">
        <f>E60/100*26</f>
        <v>12</v>
      </c>
      <c r="E60" s="38">
        <f>(AZ42+BC42+BF42+BI42)/4</f>
        <v>46.153846153846153</v>
      </c>
      <c r="F60" s="3">
        <f>G60/100*26</f>
        <v>12.499999999999998</v>
      </c>
      <c r="G60" s="38">
        <f>(BL42+BO42+BR42+BU42)/4</f>
        <v>48.076923076923073</v>
      </c>
      <c r="H60" s="3">
        <f>I60/100*26</f>
        <v>14.75</v>
      </c>
      <c r="I60" s="38">
        <f>(BX42+CA42+CD42+CG42)/4</f>
        <v>56.730769230769234</v>
      </c>
      <c r="J60" s="3">
        <f>K60/100*26</f>
        <v>15.500000000000004</v>
      </c>
      <c r="K60" s="38">
        <f>(CJ42+CM42+CP42+CS42)/4</f>
        <v>59.61538461538462</v>
      </c>
      <c r="L60" s="3">
        <f>M60/100*26</f>
        <v>16.25</v>
      </c>
      <c r="M60" s="38">
        <f>(CV42+CY42+DB42+DE42)/4</f>
        <v>62.5</v>
      </c>
    </row>
    <row r="61" spans="2:13" x14ac:dyDescent="0.25">
      <c r="B61" s="4" t="s">
        <v>814</v>
      </c>
      <c r="C61" s="41" t="s">
        <v>823</v>
      </c>
      <c r="D61" s="3">
        <f>E61/100*26</f>
        <v>6.5</v>
      </c>
      <c r="E61" s="38">
        <f>(BA42+BD42+BG42+BJ42)/4</f>
        <v>25</v>
      </c>
      <c r="F61" s="3">
        <f>G61/100*26</f>
        <v>4.2499999999999991</v>
      </c>
      <c r="G61" s="38">
        <f>(BM42+BP42+BS42+BV42)/4</f>
        <v>16.346153846153843</v>
      </c>
      <c r="H61" s="3">
        <f>I61/100*26</f>
        <v>4.7499999999999991</v>
      </c>
      <c r="I61" s="38">
        <f>(BY42+CB42+CE42+CH42)/4</f>
        <v>18.269230769230766</v>
      </c>
      <c r="J61" s="3">
        <f>K61/100*26</f>
        <v>6.7499999999999991</v>
      </c>
      <c r="K61" s="38">
        <f>(CK42+CN42+CQ42+CT42)/4</f>
        <v>25.96153846153846</v>
      </c>
      <c r="L61" s="3">
        <f>M61/100*26</f>
        <v>6.2499999999999991</v>
      </c>
      <c r="M61" s="38">
        <f>(CW42+CZ42+DC42+DF42)/4</f>
        <v>24.038461538461537</v>
      </c>
    </row>
    <row r="62" spans="2:13" x14ac:dyDescent="0.25">
      <c r="B62" s="4"/>
      <c r="C62" s="41"/>
      <c r="D62" s="39">
        <f>SUM(D59:D61)</f>
        <v>25.25</v>
      </c>
      <c r="E62" s="39">
        <f>SUM(E59:E61)</f>
        <v>97.115384615384613</v>
      </c>
      <c r="F62" s="39">
        <f t="shared" ref="F62:M62" si="10">SUM(F59:F61)</f>
        <v>25.999999999999996</v>
      </c>
      <c r="G62" s="39">
        <f t="shared" si="10"/>
        <v>99.999999999999986</v>
      </c>
      <c r="H62" s="39">
        <f t="shared" si="10"/>
        <v>26</v>
      </c>
      <c r="I62" s="39">
        <f t="shared" si="10"/>
        <v>100</v>
      </c>
      <c r="J62" s="39">
        <f t="shared" si="10"/>
        <v>26.000000000000004</v>
      </c>
      <c r="K62" s="39">
        <f t="shared" si="10"/>
        <v>100</v>
      </c>
      <c r="L62" s="39">
        <f t="shared" si="10"/>
        <v>26</v>
      </c>
      <c r="M62" s="39">
        <f t="shared" si="10"/>
        <v>99.999999999999986</v>
      </c>
    </row>
    <row r="63" spans="2:13" x14ac:dyDescent="0.25">
      <c r="B63" s="4" t="s">
        <v>812</v>
      </c>
      <c r="C63" s="41" t="s">
        <v>824</v>
      </c>
      <c r="D63" s="3">
        <f>E63/100*26</f>
        <v>1.9999999999999998</v>
      </c>
      <c r="E63" s="38">
        <f>(DG42+DJ42+DM42+DP42)/4</f>
        <v>7.6923076923076916</v>
      </c>
    </row>
    <row r="64" spans="2:13" x14ac:dyDescent="0.25">
      <c r="B64" s="4" t="s">
        <v>813</v>
      </c>
      <c r="C64" s="41" t="s">
        <v>824</v>
      </c>
      <c r="D64" s="3">
        <f>E64/100*26</f>
        <v>16.25</v>
      </c>
      <c r="E64" s="38">
        <f>(DH42+DK42+DN42+DQ42)/4</f>
        <v>62.5</v>
      </c>
    </row>
    <row r="65" spans="2:5" x14ac:dyDescent="0.25">
      <c r="B65" s="4" t="s">
        <v>814</v>
      </c>
      <c r="C65" s="41" t="s">
        <v>824</v>
      </c>
      <c r="D65" s="3">
        <f>E65/100*26</f>
        <v>7.75</v>
      </c>
      <c r="E65" s="38">
        <f>(DI42+DL42+DO42+DR42)/4</f>
        <v>29.807692307692307</v>
      </c>
    </row>
    <row r="66" spans="2:5" x14ac:dyDescent="0.25">
      <c r="B66" s="4"/>
      <c r="C66" s="41"/>
      <c r="D66" s="39">
        <f>SUM(D63:D65)</f>
        <v>26</v>
      </c>
      <c r="E66" s="39">
        <f>SUM(E63:E65)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1:B41"/>
    <mergeCell ref="A42:B4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8:E58"/>
    <mergeCell ref="F49:G49"/>
    <mergeCell ref="B44:E44"/>
    <mergeCell ref="DP2:DQ2"/>
    <mergeCell ref="D49:E49"/>
    <mergeCell ref="J58:K58"/>
    <mergeCell ref="L58:M58"/>
    <mergeCell ref="H58:I58"/>
    <mergeCell ref="F58:G5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"/>
  <sheetViews>
    <sheetView workbookViewId="0">
      <selection activeCell="EQ13" sqref="EQ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1378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979</v>
      </c>
      <c r="V11" s="70"/>
      <c r="W11" s="70"/>
      <c r="X11" s="70" t="s">
        <v>980</v>
      </c>
      <c r="Y11" s="70"/>
      <c r="Z11" s="70"/>
      <c r="AA11" s="68" t="s">
        <v>981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1003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961</v>
      </c>
      <c r="D12" s="66"/>
      <c r="E12" s="66"/>
      <c r="F12" s="66" t="s">
        <v>965</v>
      </c>
      <c r="G12" s="66"/>
      <c r="H12" s="66"/>
      <c r="I12" s="66" t="s">
        <v>969</v>
      </c>
      <c r="J12" s="66"/>
      <c r="K12" s="66"/>
      <c r="L12" s="66" t="s">
        <v>973</v>
      </c>
      <c r="M12" s="66"/>
      <c r="N12" s="66"/>
      <c r="O12" s="66" t="s">
        <v>975</v>
      </c>
      <c r="P12" s="66"/>
      <c r="Q12" s="66"/>
      <c r="R12" s="66" t="s">
        <v>978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982</v>
      </c>
      <c r="AB12" s="66"/>
      <c r="AC12" s="66"/>
      <c r="AD12" s="66" t="s">
        <v>986</v>
      </c>
      <c r="AE12" s="66"/>
      <c r="AF12" s="66"/>
      <c r="AG12" s="66" t="s">
        <v>987</v>
      </c>
      <c r="AH12" s="66"/>
      <c r="AI12" s="66"/>
      <c r="AJ12" s="66" t="s">
        <v>991</v>
      </c>
      <c r="AK12" s="66"/>
      <c r="AL12" s="66"/>
      <c r="AM12" s="66" t="s">
        <v>995</v>
      </c>
      <c r="AN12" s="66"/>
      <c r="AO12" s="66"/>
      <c r="AP12" s="66" t="s">
        <v>999</v>
      </c>
      <c r="AQ12" s="66"/>
      <c r="AR12" s="66"/>
      <c r="AS12" s="66" t="s">
        <v>1000</v>
      </c>
      <c r="AT12" s="66"/>
      <c r="AU12" s="66"/>
      <c r="AV12" s="66" t="s">
        <v>1004</v>
      </c>
      <c r="AW12" s="66"/>
      <c r="AX12" s="66"/>
      <c r="AY12" s="66" t="s">
        <v>1005</v>
      </c>
      <c r="AZ12" s="66"/>
      <c r="BA12" s="66"/>
      <c r="BB12" s="66" t="s">
        <v>1006</v>
      </c>
      <c r="BC12" s="66"/>
      <c r="BD12" s="66"/>
      <c r="BE12" s="66" t="s">
        <v>1007</v>
      </c>
      <c r="BF12" s="66"/>
      <c r="BG12" s="66"/>
      <c r="BH12" s="66" t="s">
        <v>1008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1012</v>
      </c>
      <c r="BR12" s="66"/>
      <c r="BS12" s="66"/>
      <c r="BT12" s="66" t="s">
        <v>1013</v>
      </c>
      <c r="BU12" s="66"/>
      <c r="BV12" s="66"/>
      <c r="BW12" s="66" t="s">
        <v>1014</v>
      </c>
      <c r="BX12" s="66"/>
      <c r="BY12" s="66"/>
      <c r="BZ12" s="66" t="s">
        <v>1015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1326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1024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1033</v>
      </c>
      <c r="EO12" s="96"/>
      <c r="EP12" s="96"/>
      <c r="EQ12" s="96" t="s">
        <v>1035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1039</v>
      </c>
      <c r="FA12" s="96"/>
      <c r="FB12" s="96"/>
      <c r="FC12" s="96" t="s">
        <v>1043</v>
      </c>
      <c r="FD12" s="96"/>
      <c r="FE12" s="96"/>
      <c r="FF12" s="96" t="s">
        <v>1045</v>
      </c>
      <c r="FG12" s="96"/>
      <c r="FH12" s="96"/>
      <c r="FI12" s="96" t="s">
        <v>1049</v>
      </c>
      <c r="FJ12" s="96"/>
      <c r="FK12" s="96"/>
    </row>
    <row r="13" spans="1:254" ht="180.75" x14ac:dyDescent="0.25">
      <c r="A13" s="75"/>
      <c r="B13" s="7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 t="s">
        <v>1409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 t="s">
        <v>1409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1398</v>
      </c>
      <c r="C16" s="4"/>
      <c r="D16" s="4"/>
      <c r="E16" s="4">
        <v>1</v>
      </c>
      <c r="F16" s="4">
        <v>1</v>
      </c>
      <c r="G16" s="4"/>
      <c r="H16" s="4"/>
      <c r="I16" s="4">
        <v>1</v>
      </c>
      <c r="J16" s="4"/>
      <c r="K16" s="4"/>
      <c r="L16" s="4"/>
      <c r="M16" s="4"/>
      <c r="N16" s="4">
        <v>1</v>
      </c>
      <c r="O16" s="4">
        <v>1</v>
      </c>
      <c r="P16" s="4"/>
      <c r="Q16" s="4"/>
      <c r="R16" s="4"/>
      <c r="S16" s="4"/>
      <c r="T16" s="4">
        <v>1</v>
      </c>
      <c r="U16" s="4">
        <v>1</v>
      </c>
      <c r="V16" s="4"/>
      <c r="W16" s="4"/>
      <c r="X16" s="4"/>
      <c r="Y16" s="4"/>
      <c r="Z16" s="4">
        <v>1</v>
      </c>
      <c r="AA16" s="4">
        <v>1</v>
      </c>
      <c r="AB16" s="4"/>
      <c r="AC16" s="4"/>
      <c r="AD16" s="4">
        <v>1</v>
      </c>
      <c r="AE16" s="4"/>
      <c r="AF16" s="4"/>
      <c r="AG16" s="4"/>
      <c r="AH16" s="4"/>
      <c r="AI16" s="4">
        <v>1</v>
      </c>
      <c r="AJ16" s="4">
        <v>1</v>
      </c>
      <c r="AK16" s="4"/>
      <c r="AL16" s="4"/>
      <c r="AM16" s="4"/>
      <c r="AN16" s="4"/>
      <c r="AO16" s="4"/>
      <c r="AP16" s="4">
        <v>1</v>
      </c>
      <c r="AQ16" s="4"/>
      <c r="AR16" s="4"/>
      <c r="AS16" s="4"/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1399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/>
      <c r="AO17" s="4"/>
      <c r="AP17" s="4">
        <v>1</v>
      </c>
      <c r="AQ17" s="4"/>
      <c r="AR17" s="4"/>
      <c r="AS17" s="4"/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1385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/>
      <c r="AO18" s="4"/>
      <c r="AP18" s="4">
        <v>1</v>
      </c>
      <c r="AQ18" s="4"/>
      <c r="AR18" s="4"/>
      <c r="AS18" s="4"/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>
        <v>1</v>
      </c>
      <c r="DB18" s="4"/>
      <c r="DC18" s="4"/>
      <c r="DD18" s="4">
        <v>1</v>
      </c>
      <c r="DE18" s="4"/>
      <c r="DF18" s="4"/>
      <c r="DG18" s="4"/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1400</v>
      </c>
      <c r="C19" s="4"/>
      <c r="D19" s="4"/>
      <c r="E19" s="4">
        <v>1</v>
      </c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/>
      <c r="AO19" s="4"/>
      <c r="AP19" s="4">
        <v>1</v>
      </c>
      <c r="AQ19" s="4"/>
      <c r="AR19" s="4"/>
      <c r="AS19" s="4"/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>
        <v>1</v>
      </c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>
        <v>1</v>
      </c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1386</v>
      </c>
      <c r="C20" s="4"/>
      <c r="D20" s="4"/>
      <c r="E20" s="4">
        <v>1</v>
      </c>
      <c r="F20" s="4"/>
      <c r="G20" s="4">
        <v>1</v>
      </c>
      <c r="H20" s="4"/>
      <c r="I20" s="4">
        <v>1</v>
      </c>
      <c r="J20" s="4"/>
      <c r="K20" s="4"/>
      <c r="L20" s="4"/>
      <c r="M20" s="4"/>
      <c r="N20" s="4">
        <v>1</v>
      </c>
      <c r="O20" s="4">
        <v>1</v>
      </c>
      <c r="P20" s="4"/>
      <c r="Q20" s="4"/>
      <c r="R20" s="4"/>
      <c r="S20" s="4"/>
      <c r="T20" s="4">
        <v>1</v>
      </c>
      <c r="U20" s="4">
        <v>1</v>
      </c>
      <c r="V20" s="4"/>
      <c r="W20" s="4"/>
      <c r="X20" s="4"/>
      <c r="Y20" s="4"/>
      <c r="Z20" s="4">
        <v>1</v>
      </c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>
        <v>1</v>
      </c>
      <c r="AK20" s="4"/>
      <c r="AL20" s="4"/>
      <c r="AM20" s="4"/>
      <c r="AN20" s="4"/>
      <c r="AO20" s="4"/>
      <c r="AP20" s="4">
        <v>1</v>
      </c>
      <c r="AQ20" s="4"/>
      <c r="AR20" s="4"/>
      <c r="AS20" s="4"/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1387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1401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/>
      <c r="AO22" s="4"/>
      <c r="AP22" s="4">
        <v>1</v>
      </c>
      <c r="AQ22" s="4"/>
      <c r="AR22" s="4"/>
      <c r="AS22" s="4"/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1388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/>
      <c r="AO23" s="4"/>
      <c r="AP23" s="4">
        <v>1</v>
      </c>
      <c r="AQ23" s="4"/>
      <c r="AR23" s="4"/>
      <c r="AS23" s="4"/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1389</v>
      </c>
      <c r="C24" s="4"/>
      <c r="D24" s="4"/>
      <c r="E24" s="4">
        <v>1</v>
      </c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/>
      <c r="AO24" s="4"/>
      <c r="AP24" s="4">
        <v>1</v>
      </c>
      <c r="AQ24" s="4"/>
      <c r="AR24" s="4"/>
      <c r="AS24" s="4"/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1390</v>
      </c>
      <c r="C25" s="4"/>
      <c r="D25" s="4"/>
      <c r="E25" s="4">
        <v>1</v>
      </c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1402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1391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>
        <v>1</v>
      </c>
      <c r="AW28" s="4"/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1403</v>
      </c>
      <c r="C29" s="4"/>
      <c r="D29" s="4"/>
      <c r="E29" s="4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>
        <v>1</v>
      </c>
      <c r="DT29" s="4"/>
      <c r="DU29" s="4"/>
      <c r="DV29" s="4"/>
      <c r="DW29" s="4"/>
      <c r="DX29" s="4">
        <v>1</v>
      </c>
      <c r="DY29" s="4"/>
      <c r="DZ29" s="4"/>
      <c r="EA29" s="4">
        <v>1</v>
      </c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1404</v>
      </c>
      <c r="C30" s="4"/>
      <c r="D30" s="4"/>
      <c r="E30" s="4">
        <v>1</v>
      </c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1393</v>
      </c>
      <c r="C31" s="4"/>
      <c r="D31" s="4"/>
      <c r="E31" s="4">
        <v>1</v>
      </c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1394</v>
      </c>
      <c r="C32" s="4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1405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1395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1396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/>
      <c r="EV35" s="4">
        <v>1</v>
      </c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4"/>
      <c r="D36" s="4"/>
      <c r="E36" s="4">
        <v>1</v>
      </c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/>
      <c r="FK36" s="4">
        <v>1</v>
      </c>
    </row>
    <row r="37" spans="1:254" x14ac:dyDescent="0.25">
      <c r="A37" s="61">
        <v>24</v>
      </c>
      <c r="B37" s="4" t="s">
        <v>1397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25">
      <c r="A38" s="3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3">
        <v>26</v>
      </c>
      <c r="B39" s="4" t="s">
        <v>1408</v>
      </c>
      <c r="C39" s="4"/>
      <c r="D39" s="4"/>
      <c r="E39" s="4">
        <v>1</v>
      </c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>
        <v>1</v>
      </c>
      <c r="P39" s="4"/>
      <c r="Q39" s="4"/>
      <c r="R39" s="4"/>
      <c r="S39" s="4">
        <v>1</v>
      </c>
      <c r="T39" s="4"/>
      <c r="U39" s="4"/>
      <c r="V39" s="4">
        <v>1</v>
      </c>
      <c r="W39" s="4"/>
      <c r="X39" s="4"/>
      <c r="Y39" s="4"/>
      <c r="Z39" s="4">
        <v>1</v>
      </c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>
        <v>1</v>
      </c>
      <c r="AX39" s="4"/>
      <c r="AY39" s="4">
        <v>1</v>
      </c>
      <c r="AZ39" s="4"/>
      <c r="BA39" s="4"/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>
        <v>1</v>
      </c>
      <c r="CK39" s="4"/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>
        <v>1</v>
      </c>
      <c r="CZ39" s="4"/>
      <c r="DA39" s="4"/>
      <c r="DB39" s="4">
        <v>1</v>
      </c>
      <c r="DC39" s="4"/>
      <c r="DD39" s="4"/>
      <c r="DE39" s="4"/>
      <c r="DF39" s="4">
        <v>1</v>
      </c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>
        <v>1</v>
      </c>
      <c r="ER39" s="4"/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>
        <v>1</v>
      </c>
      <c r="FG39" s="4"/>
      <c r="FH39" s="4"/>
      <c r="FI39" s="4"/>
      <c r="FJ39" s="4"/>
      <c r="FK39" s="4">
        <v>1</v>
      </c>
    </row>
    <row r="40" spans="1:254" x14ac:dyDescent="0.25">
      <c r="A40" s="71" t="s">
        <v>278</v>
      </c>
      <c r="B40" s="72"/>
      <c r="C40" s="3">
        <f>SUM(C14:C39)</f>
        <v>2</v>
      </c>
      <c r="D40" s="3">
        <f t="shared" ref="D40:T40" si="0">SUM(D14:D39)</f>
        <v>13</v>
      </c>
      <c r="E40" s="3">
        <f t="shared" si="0"/>
        <v>11</v>
      </c>
      <c r="F40" s="3">
        <f t="shared" si="0"/>
        <v>11</v>
      </c>
      <c r="G40" s="3">
        <f t="shared" si="0"/>
        <v>15</v>
      </c>
      <c r="H40" s="3">
        <f t="shared" si="0"/>
        <v>0</v>
      </c>
      <c r="I40" s="3">
        <f t="shared" si="0"/>
        <v>13</v>
      </c>
      <c r="J40" s="3">
        <f t="shared" si="0"/>
        <v>12</v>
      </c>
      <c r="K40" s="3">
        <f t="shared" si="0"/>
        <v>1</v>
      </c>
      <c r="L40" s="3">
        <f t="shared" si="0"/>
        <v>5</v>
      </c>
      <c r="M40" s="3">
        <f t="shared" si="0"/>
        <v>19</v>
      </c>
      <c r="N40" s="3">
        <f t="shared" si="0"/>
        <v>2</v>
      </c>
      <c r="O40" s="3">
        <f t="shared" si="0"/>
        <v>17</v>
      </c>
      <c r="P40" s="3">
        <f t="shared" si="0"/>
        <v>9</v>
      </c>
      <c r="Q40" s="3">
        <f t="shared" si="0"/>
        <v>0</v>
      </c>
      <c r="R40" s="3">
        <f t="shared" si="0"/>
        <v>5</v>
      </c>
      <c r="S40" s="3">
        <f t="shared" si="0"/>
        <v>19</v>
      </c>
      <c r="T40" s="3">
        <f t="shared" si="0"/>
        <v>2</v>
      </c>
      <c r="U40" s="3">
        <f t="shared" ref="U40:BD40" si="1">SUM(U14:U39)</f>
        <v>13</v>
      </c>
      <c r="V40" s="3">
        <f t="shared" si="1"/>
        <v>13</v>
      </c>
      <c r="W40" s="3">
        <f t="shared" si="1"/>
        <v>0</v>
      </c>
      <c r="X40" s="3">
        <f t="shared" si="1"/>
        <v>2</v>
      </c>
      <c r="Y40" s="3">
        <f t="shared" si="1"/>
        <v>13</v>
      </c>
      <c r="Z40" s="3">
        <f t="shared" si="1"/>
        <v>11</v>
      </c>
      <c r="AA40" s="3">
        <f t="shared" si="1"/>
        <v>11</v>
      </c>
      <c r="AB40" s="3">
        <f t="shared" si="1"/>
        <v>15</v>
      </c>
      <c r="AC40" s="3">
        <f t="shared" si="1"/>
        <v>0</v>
      </c>
      <c r="AD40" s="3">
        <f t="shared" si="1"/>
        <v>13</v>
      </c>
      <c r="AE40" s="3">
        <f t="shared" si="1"/>
        <v>12</v>
      </c>
      <c r="AF40" s="3">
        <f t="shared" si="1"/>
        <v>1</v>
      </c>
      <c r="AG40" s="3">
        <f t="shared" si="1"/>
        <v>5</v>
      </c>
      <c r="AH40" s="3">
        <f t="shared" si="1"/>
        <v>19</v>
      </c>
      <c r="AI40" s="3">
        <f t="shared" si="1"/>
        <v>2</v>
      </c>
      <c r="AJ40" s="3">
        <f t="shared" si="1"/>
        <v>17</v>
      </c>
      <c r="AK40" s="3">
        <f t="shared" si="1"/>
        <v>9</v>
      </c>
      <c r="AL40" s="3">
        <f t="shared" si="1"/>
        <v>0</v>
      </c>
      <c r="AM40" s="3">
        <f t="shared" si="1"/>
        <v>2</v>
      </c>
      <c r="AN40" s="3">
        <f t="shared" si="1"/>
        <v>0</v>
      </c>
      <c r="AO40" s="3">
        <f t="shared" si="1"/>
        <v>0</v>
      </c>
      <c r="AP40" s="3">
        <f t="shared" si="1"/>
        <v>9</v>
      </c>
      <c r="AQ40" s="3">
        <f t="shared" si="1"/>
        <v>4</v>
      </c>
      <c r="AR40" s="3">
        <f t="shared" si="1"/>
        <v>0</v>
      </c>
      <c r="AS40" s="3">
        <f t="shared" si="1"/>
        <v>3</v>
      </c>
      <c r="AT40" s="3">
        <f t="shared" si="1"/>
        <v>1</v>
      </c>
      <c r="AU40" s="3">
        <f t="shared" si="1"/>
        <v>0</v>
      </c>
      <c r="AV40" s="3">
        <f t="shared" si="1"/>
        <v>12</v>
      </c>
      <c r="AW40" s="3">
        <f t="shared" si="1"/>
        <v>14</v>
      </c>
      <c r="AX40" s="3">
        <f t="shared" si="1"/>
        <v>0</v>
      </c>
      <c r="AY40" s="3">
        <f t="shared" si="1"/>
        <v>14</v>
      </c>
      <c r="AZ40" s="3">
        <f t="shared" si="1"/>
        <v>10</v>
      </c>
      <c r="BA40" s="3">
        <f t="shared" si="1"/>
        <v>2</v>
      </c>
      <c r="BB40" s="3">
        <f t="shared" si="1"/>
        <v>2</v>
      </c>
      <c r="BC40" s="3">
        <f t="shared" si="1"/>
        <v>13</v>
      </c>
      <c r="BD40" s="3">
        <f t="shared" si="1"/>
        <v>11</v>
      </c>
      <c r="BE40" s="3">
        <f t="shared" ref="BE40:CI40" si="2">SUM(BE14:BE39)</f>
        <v>2</v>
      </c>
      <c r="BF40" s="3">
        <f t="shared" si="2"/>
        <v>13</v>
      </c>
      <c r="BG40" s="3">
        <f t="shared" si="2"/>
        <v>11</v>
      </c>
      <c r="BH40" s="3">
        <f t="shared" si="2"/>
        <v>3</v>
      </c>
      <c r="BI40" s="3">
        <f t="shared" si="2"/>
        <v>1</v>
      </c>
      <c r="BJ40" s="3">
        <f t="shared" si="2"/>
        <v>0</v>
      </c>
      <c r="BK40" s="3">
        <f t="shared" si="2"/>
        <v>12</v>
      </c>
      <c r="BL40" s="3">
        <f t="shared" si="2"/>
        <v>14</v>
      </c>
      <c r="BM40" s="3">
        <f t="shared" si="2"/>
        <v>0</v>
      </c>
      <c r="BN40" s="3">
        <f t="shared" si="2"/>
        <v>14</v>
      </c>
      <c r="BO40" s="3">
        <f t="shared" si="2"/>
        <v>10</v>
      </c>
      <c r="BP40" s="3">
        <f t="shared" si="2"/>
        <v>2</v>
      </c>
      <c r="BQ40" s="3">
        <f t="shared" si="2"/>
        <v>2</v>
      </c>
      <c r="BR40" s="3">
        <f t="shared" si="2"/>
        <v>13</v>
      </c>
      <c r="BS40" s="3">
        <f t="shared" si="2"/>
        <v>11</v>
      </c>
      <c r="BT40" s="3">
        <f t="shared" si="2"/>
        <v>2</v>
      </c>
      <c r="BU40" s="3">
        <f t="shared" si="2"/>
        <v>13</v>
      </c>
      <c r="BV40" s="3">
        <f t="shared" si="2"/>
        <v>11</v>
      </c>
      <c r="BW40" s="3">
        <f t="shared" si="2"/>
        <v>2</v>
      </c>
      <c r="BX40" s="3">
        <f t="shared" si="2"/>
        <v>13</v>
      </c>
      <c r="BY40" s="3">
        <f t="shared" si="2"/>
        <v>11</v>
      </c>
      <c r="BZ40" s="3">
        <f t="shared" si="2"/>
        <v>2</v>
      </c>
      <c r="CA40" s="3">
        <f t="shared" si="2"/>
        <v>13</v>
      </c>
      <c r="CB40" s="3">
        <f t="shared" si="2"/>
        <v>11</v>
      </c>
      <c r="CC40" s="3">
        <f t="shared" si="2"/>
        <v>2</v>
      </c>
      <c r="CD40" s="3">
        <f t="shared" si="2"/>
        <v>13</v>
      </c>
      <c r="CE40" s="3">
        <f t="shared" si="2"/>
        <v>11</v>
      </c>
      <c r="CF40" s="3">
        <f t="shared" si="2"/>
        <v>2</v>
      </c>
      <c r="CG40" s="3">
        <f t="shared" si="2"/>
        <v>13</v>
      </c>
      <c r="CH40" s="3">
        <f t="shared" si="2"/>
        <v>11</v>
      </c>
      <c r="CI40" s="3">
        <f t="shared" si="2"/>
        <v>0</v>
      </c>
      <c r="CJ40" s="3">
        <f t="shared" ref="CJ40:DR40" si="3">SUM(CJ14:CJ39)</f>
        <v>14</v>
      </c>
      <c r="CK40" s="3">
        <f t="shared" si="3"/>
        <v>12</v>
      </c>
      <c r="CL40" s="3">
        <f t="shared" si="3"/>
        <v>2</v>
      </c>
      <c r="CM40" s="3">
        <f t="shared" si="3"/>
        <v>13</v>
      </c>
      <c r="CN40" s="3">
        <f t="shared" si="3"/>
        <v>11</v>
      </c>
      <c r="CO40" s="3">
        <f t="shared" si="3"/>
        <v>2</v>
      </c>
      <c r="CP40" s="3">
        <f t="shared" si="3"/>
        <v>13</v>
      </c>
      <c r="CQ40" s="3">
        <f t="shared" si="3"/>
        <v>11</v>
      </c>
      <c r="CR40" s="3">
        <f t="shared" si="3"/>
        <v>2</v>
      </c>
      <c r="CS40" s="3">
        <f t="shared" si="3"/>
        <v>13</v>
      </c>
      <c r="CT40" s="3">
        <f t="shared" si="3"/>
        <v>11</v>
      </c>
      <c r="CU40" s="3">
        <f t="shared" si="3"/>
        <v>2</v>
      </c>
      <c r="CV40" s="3">
        <f t="shared" si="3"/>
        <v>13</v>
      </c>
      <c r="CW40" s="3">
        <f t="shared" si="3"/>
        <v>11</v>
      </c>
      <c r="CX40" s="3">
        <f t="shared" si="3"/>
        <v>0</v>
      </c>
      <c r="CY40" s="3">
        <f t="shared" si="3"/>
        <v>14</v>
      </c>
      <c r="CZ40" s="3">
        <f t="shared" si="3"/>
        <v>12</v>
      </c>
      <c r="DA40" s="3">
        <f t="shared" si="3"/>
        <v>13</v>
      </c>
      <c r="DB40" s="3">
        <f t="shared" si="3"/>
        <v>12</v>
      </c>
      <c r="DC40" s="3">
        <f t="shared" si="3"/>
        <v>1</v>
      </c>
      <c r="DD40" s="3">
        <f t="shared" si="3"/>
        <v>10</v>
      </c>
      <c r="DE40" s="3">
        <f t="shared" si="3"/>
        <v>10</v>
      </c>
      <c r="DF40" s="3">
        <f t="shared" si="3"/>
        <v>6</v>
      </c>
      <c r="DG40" s="3">
        <f t="shared" si="3"/>
        <v>4</v>
      </c>
      <c r="DH40" s="3">
        <f t="shared" si="3"/>
        <v>12</v>
      </c>
      <c r="DI40" s="3">
        <f t="shared" si="3"/>
        <v>7</v>
      </c>
      <c r="DJ40" s="3">
        <f t="shared" si="3"/>
        <v>8</v>
      </c>
      <c r="DK40" s="3">
        <f t="shared" si="3"/>
        <v>11</v>
      </c>
      <c r="DL40" s="3">
        <f t="shared" si="3"/>
        <v>6</v>
      </c>
      <c r="DM40" s="3">
        <f t="shared" si="3"/>
        <v>6</v>
      </c>
      <c r="DN40" s="3">
        <f t="shared" si="3"/>
        <v>17</v>
      </c>
      <c r="DO40" s="3">
        <f t="shared" si="3"/>
        <v>2</v>
      </c>
      <c r="DP40" s="3">
        <f t="shared" si="3"/>
        <v>13</v>
      </c>
      <c r="DQ40" s="3">
        <f t="shared" si="3"/>
        <v>12</v>
      </c>
      <c r="DR40" s="3">
        <f t="shared" si="3"/>
        <v>1</v>
      </c>
      <c r="DS40" s="3">
        <f t="shared" ref="DS40:EY40" si="4">SUM(DS14:DS39)</f>
        <v>10</v>
      </c>
      <c r="DT40" s="3">
        <f t="shared" si="4"/>
        <v>10</v>
      </c>
      <c r="DU40" s="3">
        <f t="shared" si="4"/>
        <v>6</v>
      </c>
      <c r="DV40" s="3">
        <f t="shared" si="4"/>
        <v>4</v>
      </c>
      <c r="DW40" s="3">
        <f t="shared" si="4"/>
        <v>12</v>
      </c>
      <c r="DX40" s="3">
        <f t="shared" si="4"/>
        <v>7</v>
      </c>
      <c r="DY40" s="3">
        <f t="shared" si="4"/>
        <v>8</v>
      </c>
      <c r="DZ40" s="3">
        <f t="shared" si="4"/>
        <v>11</v>
      </c>
      <c r="EA40" s="3">
        <f t="shared" si="4"/>
        <v>6</v>
      </c>
      <c r="EB40" s="3">
        <f t="shared" si="4"/>
        <v>6</v>
      </c>
      <c r="EC40" s="3">
        <f t="shared" si="4"/>
        <v>17</v>
      </c>
      <c r="ED40" s="3">
        <f t="shared" si="4"/>
        <v>2</v>
      </c>
      <c r="EE40" s="3">
        <f t="shared" si="4"/>
        <v>10</v>
      </c>
      <c r="EF40" s="3">
        <f t="shared" si="4"/>
        <v>12</v>
      </c>
      <c r="EG40" s="3">
        <f t="shared" si="4"/>
        <v>4</v>
      </c>
      <c r="EH40" s="3">
        <f t="shared" si="4"/>
        <v>13</v>
      </c>
      <c r="EI40" s="3">
        <f t="shared" si="4"/>
        <v>10</v>
      </c>
      <c r="EJ40" s="3">
        <f t="shared" si="4"/>
        <v>5</v>
      </c>
      <c r="EK40" s="3">
        <f t="shared" si="4"/>
        <v>11</v>
      </c>
      <c r="EL40" s="3">
        <f t="shared" si="4"/>
        <v>14</v>
      </c>
      <c r="EM40" s="3">
        <f t="shared" si="4"/>
        <v>1</v>
      </c>
      <c r="EN40" s="3">
        <f t="shared" si="4"/>
        <v>9</v>
      </c>
      <c r="EO40" s="3">
        <f t="shared" si="4"/>
        <v>14</v>
      </c>
      <c r="EP40" s="3">
        <f t="shared" si="4"/>
        <v>3</v>
      </c>
      <c r="EQ40" s="3">
        <f t="shared" si="4"/>
        <v>6</v>
      </c>
      <c r="ER40" s="3">
        <f t="shared" si="4"/>
        <v>17</v>
      </c>
      <c r="ES40" s="3">
        <f t="shared" si="4"/>
        <v>3</v>
      </c>
      <c r="ET40" s="3">
        <f t="shared" si="4"/>
        <v>10</v>
      </c>
      <c r="EU40" s="3">
        <f t="shared" si="4"/>
        <v>12</v>
      </c>
      <c r="EV40" s="3">
        <f t="shared" si="4"/>
        <v>4</v>
      </c>
      <c r="EW40" s="3">
        <f t="shared" si="4"/>
        <v>13</v>
      </c>
      <c r="EX40" s="3">
        <f t="shared" si="4"/>
        <v>10</v>
      </c>
      <c r="EY40" s="3">
        <f t="shared" si="4"/>
        <v>5</v>
      </c>
      <c r="EZ40" s="3">
        <f t="shared" ref="EZ40:FK40" si="5">SUM(EZ14:EZ39)</f>
        <v>11</v>
      </c>
      <c r="FA40" s="3">
        <f t="shared" si="5"/>
        <v>14</v>
      </c>
      <c r="FB40" s="3">
        <f t="shared" si="5"/>
        <v>1</v>
      </c>
      <c r="FC40" s="3">
        <f t="shared" si="5"/>
        <v>9</v>
      </c>
      <c r="FD40" s="3">
        <f t="shared" si="5"/>
        <v>14</v>
      </c>
      <c r="FE40" s="3">
        <f t="shared" si="5"/>
        <v>3</v>
      </c>
      <c r="FF40" s="3">
        <f t="shared" si="5"/>
        <v>6</v>
      </c>
      <c r="FG40" s="3">
        <f t="shared" si="5"/>
        <v>17</v>
      </c>
      <c r="FH40" s="3">
        <f t="shared" si="5"/>
        <v>3</v>
      </c>
      <c r="FI40" s="3">
        <f t="shared" si="5"/>
        <v>2</v>
      </c>
      <c r="FJ40" s="3">
        <f t="shared" si="5"/>
        <v>13</v>
      </c>
      <c r="FK40" s="3">
        <f t="shared" si="5"/>
        <v>11</v>
      </c>
    </row>
    <row r="41" spans="1:254" ht="39" customHeight="1" x14ac:dyDescent="0.25">
      <c r="A41" s="73" t="s">
        <v>838</v>
      </c>
      <c r="B41" s="74"/>
      <c r="C41" s="10">
        <f>C40/26%</f>
        <v>7.6923076923076916</v>
      </c>
      <c r="D41" s="10">
        <f>D40/26%</f>
        <v>50</v>
      </c>
      <c r="E41" s="10">
        <f>E40/26%</f>
        <v>42.307692307692307</v>
      </c>
      <c r="F41" s="10">
        <f>F40/26%</f>
        <v>42.307692307692307</v>
      </c>
      <c r="G41" s="10">
        <f>G40/26%</f>
        <v>57.692307692307693</v>
      </c>
      <c r="H41" s="10">
        <f t="shared" ref="H41" si="6">H40/25%</f>
        <v>0</v>
      </c>
      <c r="I41" s="10">
        <f t="shared" ref="I41:P41" si="7">I40/26%</f>
        <v>50</v>
      </c>
      <c r="J41" s="10">
        <f t="shared" si="7"/>
        <v>46.153846153846153</v>
      </c>
      <c r="K41" s="10">
        <f t="shared" si="7"/>
        <v>3.8461538461538458</v>
      </c>
      <c r="L41" s="10">
        <f t="shared" si="7"/>
        <v>19.23076923076923</v>
      </c>
      <c r="M41" s="10">
        <f t="shared" si="7"/>
        <v>73.07692307692308</v>
      </c>
      <c r="N41" s="10">
        <f t="shared" si="7"/>
        <v>7.6923076923076916</v>
      </c>
      <c r="O41" s="10">
        <f t="shared" si="7"/>
        <v>65.384615384615387</v>
      </c>
      <c r="P41" s="10">
        <f t="shared" si="7"/>
        <v>34.615384615384613</v>
      </c>
      <c r="Q41" s="10">
        <f>Q40/25%</f>
        <v>0</v>
      </c>
      <c r="R41" s="10">
        <f>R40/26%</f>
        <v>19.23076923076923</v>
      </c>
      <c r="S41" s="10">
        <f>S40/26%</f>
        <v>73.07692307692308</v>
      </c>
      <c r="T41" s="10">
        <f>T40/26%</f>
        <v>7.6923076923076916</v>
      </c>
      <c r="U41" s="10">
        <f>U40/26%</f>
        <v>50</v>
      </c>
      <c r="V41" s="10">
        <f>V40/26%</f>
        <v>50</v>
      </c>
      <c r="W41" s="10">
        <f t="shared" ref="W41:AX41" si="8">W40/25%</f>
        <v>0</v>
      </c>
      <c r="X41" s="10">
        <f>X40/26%</f>
        <v>7.6923076923076916</v>
      </c>
      <c r="Y41" s="10">
        <f>Y40/26%</f>
        <v>50</v>
      </c>
      <c r="Z41" s="10">
        <f>Z40/26%</f>
        <v>42.307692307692307</v>
      </c>
      <c r="AA41" s="10">
        <f>AA40/26%</f>
        <v>42.307692307692307</v>
      </c>
      <c r="AB41" s="10">
        <f>AB40/26%</f>
        <v>57.692307692307693</v>
      </c>
      <c r="AC41" s="10">
        <f t="shared" si="8"/>
        <v>0</v>
      </c>
      <c r="AD41" s="10">
        <f t="shared" ref="AD41:AK41" si="9">AD40/26%</f>
        <v>50</v>
      </c>
      <c r="AE41" s="10">
        <f t="shared" si="9"/>
        <v>46.153846153846153</v>
      </c>
      <c r="AF41" s="10">
        <f t="shared" si="9"/>
        <v>3.8461538461538458</v>
      </c>
      <c r="AG41" s="10">
        <f t="shared" si="9"/>
        <v>19.23076923076923</v>
      </c>
      <c r="AH41" s="10">
        <f t="shared" si="9"/>
        <v>73.07692307692308</v>
      </c>
      <c r="AI41" s="10">
        <f t="shared" si="9"/>
        <v>7.6923076923076916</v>
      </c>
      <c r="AJ41" s="10">
        <f t="shared" si="9"/>
        <v>65.384615384615387</v>
      </c>
      <c r="AK41" s="10">
        <f t="shared" si="9"/>
        <v>34.615384615384613</v>
      </c>
      <c r="AL41" s="10">
        <f t="shared" si="8"/>
        <v>0</v>
      </c>
      <c r="AM41" s="10">
        <f>AM40/26%</f>
        <v>7.6923076923076916</v>
      </c>
      <c r="AN41" s="10">
        <f t="shared" si="8"/>
        <v>0</v>
      </c>
      <c r="AO41" s="10">
        <f t="shared" si="8"/>
        <v>0</v>
      </c>
      <c r="AP41" s="10">
        <f>AP40/26%</f>
        <v>34.615384615384613</v>
      </c>
      <c r="AQ41" s="10">
        <f>AQ40/26%</f>
        <v>15.384615384615383</v>
      </c>
      <c r="AR41" s="10">
        <f t="shared" si="8"/>
        <v>0</v>
      </c>
      <c r="AS41" s="10">
        <f>AS40/26%</f>
        <v>11.538461538461538</v>
      </c>
      <c r="AT41" s="10">
        <f>AT40/26%</f>
        <v>3.8461538461538458</v>
      </c>
      <c r="AU41" s="10">
        <f t="shared" si="8"/>
        <v>0</v>
      </c>
      <c r="AV41" s="10">
        <f>AV40/26%</f>
        <v>46.153846153846153</v>
      </c>
      <c r="AW41" s="10">
        <f>AW40/26%</f>
        <v>53.846153846153847</v>
      </c>
      <c r="AX41" s="10">
        <f t="shared" si="8"/>
        <v>0</v>
      </c>
      <c r="AY41" s="10">
        <f t="shared" ref="AY41:BI41" si="10">AY40/26%</f>
        <v>53.846153846153847</v>
      </c>
      <c r="AZ41" s="10">
        <f t="shared" si="10"/>
        <v>38.46153846153846</v>
      </c>
      <c r="BA41" s="10">
        <f t="shared" si="10"/>
        <v>7.6923076923076916</v>
      </c>
      <c r="BB41" s="10">
        <f t="shared" si="10"/>
        <v>7.6923076923076916</v>
      </c>
      <c r="BC41" s="10">
        <f t="shared" si="10"/>
        <v>50</v>
      </c>
      <c r="BD41" s="10">
        <f t="shared" si="10"/>
        <v>42.307692307692307</v>
      </c>
      <c r="BE41" s="10">
        <f t="shared" si="10"/>
        <v>7.6923076923076916</v>
      </c>
      <c r="BF41" s="10">
        <f t="shared" si="10"/>
        <v>50</v>
      </c>
      <c r="BG41" s="10">
        <f t="shared" si="10"/>
        <v>42.307692307692307</v>
      </c>
      <c r="BH41" s="10">
        <f t="shared" si="10"/>
        <v>11.538461538461538</v>
      </c>
      <c r="BI41" s="10">
        <f t="shared" si="10"/>
        <v>3.8461538461538458</v>
      </c>
      <c r="BJ41" s="10">
        <f t="shared" ref="BJ41:CI41" si="11">BJ40/25%</f>
        <v>0</v>
      </c>
      <c r="BK41" s="10">
        <f>BK40/26%</f>
        <v>46.153846153846153</v>
      </c>
      <c r="BL41" s="10">
        <f>BL40/26%</f>
        <v>53.846153846153847</v>
      </c>
      <c r="BM41" s="10">
        <f t="shared" si="11"/>
        <v>0</v>
      </c>
      <c r="BN41" s="10">
        <f t="shared" ref="BN41:CH41" si="12">BN40/26%</f>
        <v>53.846153846153847</v>
      </c>
      <c r="BO41" s="10">
        <f t="shared" si="12"/>
        <v>38.46153846153846</v>
      </c>
      <c r="BP41" s="10">
        <f t="shared" si="12"/>
        <v>7.6923076923076916</v>
      </c>
      <c r="BQ41" s="10">
        <f t="shared" si="12"/>
        <v>7.6923076923076916</v>
      </c>
      <c r="BR41" s="10">
        <f t="shared" si="12"/>
        <v>50</v>
      </c>
      <c r="BS41" s="10">
        <f t="shared" si="12"/>
        <v>42.307692307692307</v>
      </c>
      <c r="BT41" s="10">
        <f t="shared" si="12"/>
        <v>7.6923076923076916</v>
      </c>
      <c r="BU41" s="10">
        <f t="shared" si="12"/>
        <v>50</v>
      </c>
      <c r="BV41" s="10">
        <f t="shared" si="12"/>
        <v>42.307692307692307</v>
      </c>
      <c r="BW41" s="10">
        <f t="shared" si="12"/>
        <v>7.6923076923076916</v>
      </c>
      <c r="BX41" s="10">
        <f t="shared" si="12"/>
        <v>50</v>
      </c>
      <c r="BY41" s="10">
        <f t="shared" si="12"/>
        <v>42.307692307692307</v>
      </c>
      <c r="BZ41" s="10">
        <f t="shared" si="12"/>
        <v>7.6923076923076916</v>
      </c>
      <c r="CA41" s="10">
        <f t="shared" si="12"/>
        <v>50</v>
      </c>
      <c r="CB41" s="10">
        <f t="shared" si="12"/>
        <v>42.307692307692307</v>
      </c>
      <c r="CC41" s="10">
        <f t="shared" si="12"/>
        <v>7.6923076923076916</v>
      </c>
      <c r="CD41" s="10">
        <f t="shared" si="12"/>
        <v>50</v>
      </c>
      <c r="CE41" s="10">
        <f t="shared" si="12"/>
        <v>42.307692307692307</v>
      </c>
      <c r="CF41" s="10">
        <f t="shared" si="12"/>
        <v>7.6923076923076916</v>
      </c>
      <c r="CG41" s="10">
        <f t="shared" si="12"/>
        <v>50</v>
      </c>
      <c r="CH41" s="10">
        <f t="shared" si="12"/>
        <v>42.307692307692307</v>
      </c>
      <c r="CI41" s="10">
        <f t="shared" si="11"/>
        <v>0</v>
      </c>
      <c r="CJ41" s="10">
        <f t="shared" ref="CJ41:CW41" si="13">CJ40/26%</f>
        <v>53.846153846153847</v>
      </c>
      <c r="CK41" s="10">
        <f t="shared" si="13"/>
        <v>46.153846153846153</v>
      </c>
      <c r="CL41" s="10">
        <f t="shared" si="13"/>
        <v>7.6923076923076916</v>
      </c>
      <c r="CM41" s="10">
        <f t="shared" si="13"/>
        <v>50</v>
      </c>
      <c r="CN41" s="10">
        <f t="shared" si="13"/>
        <v>42.307692307692307</v>
      </c>
      <c r="CO41" s="10">
        <f t="shared" si="13"/>
        <v>7.6923076923076916</v>
      </c>
      <c r="CP41" s="10">
        <f t="shared" si="13"/>
        <v>50</v>
      </c>
      <c r="CQ41" s="10">
        <f t="shared" si="13"/>
        <v>42.307692307692307</v>
      </c>
      <c r="CR41" s="10">
        <f t="shared" si="13"/>
        <v>7.6923076923076916</v>
      </c>
      <c r="CS41" s="10">
        <f t="shared" si="13"/>
        <v>50</v>
      </c>
      <c r="CT41" s="10">
        <f t="shared" si="13"/>
        <v>42.307692307692307</v>
      </c>
      <c r="CU41" s="10">
        <f t="shared" si="13"/>
        <v>7.6923076923076916</v>
      </c>
      <c r="CV41" s="10">
        <f t="shared" si="13"/>
        <v>50</v>
      </c>
      <c r="CW41" s="10">
        <f t="shared" si="13"/>
        <v>42.307692307692307</v>
      </c>
      <c r="CX41" s="10">
        <f t="shared" ref="CX41" si="14">CX40/25%</f>
        <v>0</v>
      </c>
      <c r="CY41" s="10">
        <f t="shared" ref="CY41:ED41" si="15">CY40/26%</f>
        <v>53.846153846153847</v>
      </c>
      <c r="CZ41" s="10">
        <f t="shared" si="15"/>
        <v>46.153846153846153</v>
      </c>
      <c r="DA41" s="10">
        <f t="shared" si="15"/>
        <v>50</v>
      </c>
      <c r="DB41" s="10">
        <f t="shared" si="15"/>
        <v>46.153846153846153</v>
      </c>
      <c r="DC41" s="10">
        <f t="shared" si="15"/>
        <v>3.8461538461538458</v>
      </c>
      <c r="DD41" s="10">
        <f t="shared" si="15"/>
        <v>38.46153846153846</v>
      </c>
      <c r="DE41" s="10">
        <f t="shared" si="15"/>
        <v>38.46153846153846</v>
      </c>
      <c r="DF41" s="10">
        <f t="shared" si="15"/>
        <v>23.076923076923077</v>
      </c>
      <c r="DG41" s="10">
        <f t="shared" si="15"/>
        <v>15.384615384615383</v>
      </c>
      <c r="DH41" s="10">
        <f t="shared" si="15"/>
        <v>46.153846153846153</v>
      </c>
      <c r="DI41" s="10">
        <f t="shared" si="15"/>
        <v>26.923076923076923</v>
      </c>
      <c r="DJ41" s="10">
        <f t="shared" si="15"/>
        <v>30.769230769230766</v>
      </c>
      <c r="DK41" s="10">
        <f t="shared" si="15"/>
        <v>42.307692307692307</v>
      </c>
      <c r="DL41" s="10">
        <f t="shared" si="15"/>
        <v>23.076923076923077</v>
      </c>
      <c r="DM41" s="10">
        <f t="shared" si="15"/>
        <v>23.076923076923077</v>
      </c>
      <c r="DN41" s="10">
        <f t="shared" si="15"/>
        <v>65.384615384615387</v>
      </c>
      <c r="DO41" s="10">
        <f t="shared" si="15"/>
        <v>7.6923076923076916</v>
      </c>
      <c r="DP41" s="10">
        <f t="shared" si="15"/>
        <v>50</v>
      </c>
      <c r="DQ41" s="10">
        <f t="shared" si="15"/>
        <v>46.153846153846153</v>
      </c>
      <c r="DR41" s="10">
        <f t="shared" si="15"/>
        <v>3.8461538461538458</v>
      </c>
      <c r="DS41" s="10">
        <f t="shared" si="15"/>
        <v>38.46153846153846</v>
      </c>
      <c r="DT41" s="10">
        <f t="shared" si="15"/>
        <v>38.46153846153846</v>
      </c>
      <c r="DU41" s="10">
        <f t="shared" si="15"/>
        <v>23.076923076923077</v>
      </c>
      <c r="DV41" s="10">
        <f t="shared" si="15"/>
        <v>15.384615384615383</v>
      </c>
      <c r="DW41" s="10">
        <f t="shared" si="15"/>
        <v>46.153846153846153</v>
      </c>
      <c r="DX41" s="10">
        <f t="shared" si="15"/>
        <v>26.923076923076923</v>
      </c>
      <c r="DY41" s="10">
        <f t="shared" si="15"/>
        <v>30.769230769230766</v>
      </c>
      <c r="DZ41" s="10">
        <f t="shared" si="15"/>
        <v>42.307692307692307</v>
      </c>
      <c r="EA41" s="10">
        <f t="shared" si="15"/>
        <v>23.076923076923077</v>
      </c>
      <c r="EB41" s="10">
        <f t="shared" si="15"/>
        <v>23.076923076923077</v>
      </c>
      <c r="EC41" s="10">
        <f t="shared" si="15"/>
        <v>65.384615384615387</v>
      </c>
      <c r="ED41" s="10">
        <f t="shared" si="15"/>
        <v>7.6923076923076916</v>
      </c>
      <c r="EE41" s="10">
        <f t="shared" ref="EE41:FJ41" si="16">EE40/26%</f>
        <v>38.46153846153846</v>
      </c>
      <c r="EF41" s="10">
        <f t="shared" si="16"/>
        <v>46.153846153846153</v>
      </c>
      <c r="EG41" s="10">
        <f t="shared" si="16"/>
        <v>15.384615384615383</v>
      </c>
      <c r="EH41" s="10">
        <f t="shared" si="16"/>
        <v>50</v>
      </c>
      <c r="EI41" s="10">
        <f t="shared" si="16"/>
        <v>38.46153846153846</v>
      </c>
      <c r="EJ41" s="10">
        <f t="shared" si="16"/>
        <v>19.23076923076923</v>
      </c>
      <c r="EK41" s="10">
        <f t="shared" si="16"/>
        <v>42.307692307692307</v>
      </c>
      <c r="EL41" s="10">
        <f t="shared" si="16"/>
        <v>53.846153846153847</v>
      </c>
      <c r="EM41" s="10">
        <f t="shared" si="16"/>
        <v>3.8461538461538458</v>
      </c>
      <c r="EN41" s="10">
        <f t="shared" si="16"/>
        <v>34.615384615384613</v>
      </c>
      <c r="EO41" s="10">
        <f t="shared" si="16"/>
        <v>53.846153846153847</v>
      </c>
      <c r="EP41" s="10">
        <f t="shared" si="16"/>
        <v>11.538461538461538</v>
      </c>
      <c r="EQ41" s="10">
        <f t="shared" si="16"/>
        <v>23.076923076923077</v>
      </c>
      <c r="ER41" s="10">
        <f t="shared" si="16"/>
        <v>65.384615384615387</v>
      </c>
      <c r="ES41" s="10">
        <f t="shared" si="16"/>
        <v>11.538461538461538</v>
      </c>
      <c r="ET41" s="10">
        <f t="shared" si="16"/>
        <v>38.46153846153846</v>
      </c>
      <c r="EU41" s="10">
        <f t="shared" si="16"/>
        <v>46.153846153846153</v>
      </c>
      <c r="EV41" s="10">
        <f t="shared" si="16"/>
        <v>15.384615384615383</v>
      </c>
      <c r="EW41" s="10">
        <f t="shared" si="16"/>
        <v>50</v>
      </c>
      <c r="EX41" s="10">
        <f t="shared" si="16"/>
        <v>38.46153846153846</v>
      </c>
      <c r="EY41" s="10">
        <f t="shared" si="16"/>
        <v>19.23076923076923</v>
      </c>
      <c r="EZ41" s="10">
        <f t="shared" si="16"/>
        <v>42.307692307692307</v>
      </c>
      <c r="FA41" s="10">
        <f t="shared" si="16"/>
        <v>53.846153846153847</v>
      </c>
      <c r="FB41" s="10">
        <f t="shared" si="16"/>
        <v>3.8461538461538458</v>
      </c>
      <c r="FC41" s="10">
        <f t="shared" si="16"/>
        <v>34.615384615384613</v>
      </c>
      <c r="FD41" s="10">
        <f t="shared" si="16"/>
        <v>53.846153846153847</v>
      </c>
      <c r="FE41" s="10">
        <f t="shared" si="16"/>
        <v>11.538461538461538</v>
      </c>
      <c r="FF41" s="10">
        <f t="shared" si="16"/>
        <v>23.076923076923077</v>
      </c>
      <c r="FG41" s="10">
        <f t="shared" si="16"/>
        <v>65.384615384615387</v>
      </c>
      <c r="FH41" s="10">
        <f t="shared" si="16"/>
        <v>11.538461538461538</v>
      </c>
      <c r="FI41" s="10">
        <f t="shared" si="16"/>
        <v>7.6923076923076916</v>
      </c>
      <c r="FJ41" s="10">
        <f t="shared" si="16"/>
        <v>50</v>
      </c>
      <c r="FK41" s="10">
        <f t="shared" ref="FK41" si="17">FK40/26%</f>
        <v>42.307692307692307</v>
      </c>
    </row>
    <row r="43" spans="1:254" x14ac:dyDescent="0.25">
      <c r="B43" s="79" t="s">
        <v>811</v>
      </c>
      <c r="C43" s="80"/>
      <c r="D43" s="80"/>
      <c r="E43" s="81"/>
      <c r="F43" s="27"/>
      <c r="G43" s="27"/>
      <c r="H43" s="27"/>
      <c r="I43" s="27"/>
    </row>
    <row r="44" spans="1:254" x14ac:dyDescent="0.25">
      <c r="B44" s="4" t="s">
        <v>812</v>
      </c>
      <c r="C44" s="53" t="s">
        <v>825</v>
      </c>
      <c r="D44" s="51">
        <f>E44/100*26</f>
        <v>9.6</v>
      </c>
      <c r="E44" s="52">
        <f>(C41+F41+I41+L41+O41)/5</f>
        <v>36.92307692307692</v>
      </c>
    </row>
    <row r="45" spans="1:254" x14ac:dyDescent="0.25">
      <c r="B45" s="4" t="s">
        <v>813</v>
      </c>
      <c r="C45" s="41" t="s">
        <v>825</v>
      </c>
      <c r="D45" s="42">
        <f>E45/100*26</f>
        <v>13.600000000000001</v>
      </c>
      <c r="E45" s="38">
        <f>(D41+G41+J41+M41+P41)/5</f>
        <v>52.307692307692307</v>
      </c>
    </row>
    <row r="46" spans="1:254" x14ac:dyDescent="0.25">
      <c r="B46" s="4" t="s">
        <v>814</v>
      </c>
      <c r="C46" s="41" t="s">
        <v>825</v>
      </c>
      <c r="D46" s="42">
        <f>E46/100*26</f>
        <v>2.8000000000000003</v>
      </c>
      <c r="E46" s="38">
        <f>(E41+H41+K41+N41+Q41)/5</f>
        <v>10.76923076923077</v>
      </c>
    </row>
    <row r="47" spans="1:254" x14ac:dyDescent="0.25">
      <c r="B47" s="4"/>
      <c r="C47" s="48"/>
      <c r="D47" s="45">
        <f>SUM(D44:D46)</f>
        <v>26.000000000000004</v>
      </c>
      <c r="E47" s="45">
        <f>SUM(E44:E46)</f>
        <v>100</v>
      </c>
    </row>
    <row r="48" spans="1:254" ht="15" customHeight="1" x14ac:dyDescent="0.25">
      <c r="B48" s="4"/>
      <c r="C48" s="41"/>
      <c r="D48" s="89" t="s">
        <v>56</v>
      </c>
      <c r="E48" s="90"/>
      <c r="F48" s="91" t="s">
        <v>3</v>
      </c>
      <c r="G48" s="92"/>
      <c r="H48" s="93" t="s">
        <v>331</v>
      </c>
      <c r="I48" s="94"/>
    </row>
    <row r="49" spans="2:13" x14ac:dyDescent="0.25">
      <c r="B49" s="4" t="s">
        <v>812</v>
      </c>
      <c r="C49" s="41" t="s">
        <v>826</v>
      </c>
      <c r="D49" s="3">
        <f>E49/100*26</f>
        <v>8.8000000000000007</v>
      </c>
      <c r="E49" s="38">
        <f>(R41+U41+X41+AA41+AD41)/5</f>
        <v>33.846153846153847</v>
      </c>
      <c r="F49" s="3">
        <f>G49/100*26</f>
        <v>7.1999999999999993</v>
      </c>
      <c r="G49" s="38">
        <f>(AG41+AJ41+AM41+AP41+AS41)/5</f>
        <v>27.69230769230769</v>
      </c>
      <c r="H49" s="3">
        <f>I49/100*26</f>
        <v>6.6</v>
      </c>
      <c r="I49" s="38">
        <f>(AV41+AY41+BB41+BE41+BH41)/5</f>
        <v>25.384615384615383</v>
      </c>
    </row>
    <row r="50" spans="2:13" x14ac:dyDescent="0.25">
      <c r="B50" s="4" t="s">
        <v>813</v>
      </c>
      <c r="C50" s="41" t="s">
        <v>826</v>
      </c>
      <c r="D50" s="42">
        <f>E50/100*26</f>
        <v>14.399999999999999</v>
      </c>
      <c r="E50" s="38">
        <f>(S41+V41+Y41+AB41+AE41)/5</f>
        <v>55.38461538461538</v>
      </c>
      <c r="F50" s="3">
        <f>G50/100*26</f>
        <v>6.6</v>
      </c>
      <c r="G50" s="38">
        <f>(AH41+AK41+AN41+AQ41+AT41)/5</f>
        <v>25.384615384615383</v>
      </c>
      <c r="H50" s="3">
        <f>I50/100*26</f>
        <v>10.200000000000001</v>
      </c>
      <c r="I50" s="38">
        <f>(AW41+AZ41+BC41+BF41+BI41)/5</f>
        <v>39.230769230769234</v>
      </c>
    </row>
    <row r="51" spans="2:13" x14ac:dyDescent="0.25">
      <c r="B51" s="4" t="s">
        <v>814</v>
      </c>
      <c r="C51" s="41" t="s">
        <v>826</v>
      </c>
      <c r="D51" s="42">
        <f>E51/100*26</f>
        <v>2.8000000000000003</v>
      </c>
      <c r="E51" s="38">
        <f>(T41+W41+Z41+AC41+AF41)/5</f>
        <v>10.76923076923077</v>
      </c>
      <c r="F51" s="3">
        <f>G51/100*26</f>
        <v>0.39999999999999997</v>
      </c>
      <c r="G51" s="38">
        <f>(AI41+AL41+AO41+AR41+AU41)/5</f>
        <v>1.5384615384615383</v>
      </c>
      <c r="H51" s="3">
        <f>I51/100*26</f>
        <v>4.8</v>
      </c>
      <c r="I51" s="38">
        <f>(AX41+BA41+BD41+BG41+BJ41)/5</f>
        <v>18.46153846153846</v>
      </c>
    </row>
    <row r="52" spans="2:13" x14ac:dyDescent="0.25">
      <c r="B52" s="4"/>
      <c r="C52" s="41"/>
      <c r="D52" s="40">
        <f t="shared" ref="D52:I52" si="18">SUM(D49:D51)</f>
        <v>26</v>
      </c>
      <c r="E52" s="40">
        <f t="shared" si="18"/>
        <v>100</v>
      </c>
      <c r="F52" s="39">
        <f t="shared" si="18"/>
        <v>14.2</v>
      </c>
      <c r="G52" s="40">
        <f t="shared" si="18"/>
        <v>54.615384615384613</v>
      </c>
      <c r="H52" s="39">
        <f t="shared" si="18"/>
        <v>21.6</v>
      </c>
      <c r="I52" s="40">
        <f t="shared" si="18"/>
        <v>83.076923076923066</v>
      </c>
    </row>
    <row r="53" spans="2:13" x14ac:dyDescent="0.25">
      <c r="B53" s="4" t="s">
        <v>812</v>
      </c>
      <c r="C53" s="41" t="s">
        <v>827</v>
      </c>
      <c r="D53" s="3">
        <f>E53/100*26</f>
        <v>6.4</v>
      </c>
      <c r="E53" s="38">
        <f>(BK41+BN41+BQ41+BT41+BW41)/5</f>
        <v>24.615384615384617</v>
      </c>
      <c r="I53" s="25"/>
    </row>
    <row r="54" spans="2:13" x14ac:dyDescent="0.25">
      <c r="B54" s="4" t="s">
        <v>813</v>
      </c>
      <c r="C54" s="41" t="s">
        <v>827</v>
      </c>
      <c r="D54" s="3">
        <f>E54/100*26</f>
        <v>12.600000000000001</v>
      </c>
      <c r="E54" s="38">
        <f>(BL41+BO41+BR41+BU41+BX41)/5</f>
        <v>48.461538461538467</v>
      </c>
    </row>
    <row r="55" spans="2:13" x14ac:dyDescent="0.25">
      <c r="B55" s="4" t="s">
        <v>814</v>
      </c>
      <c r="C55" s="41" t="s">
        <v>827</v>
      </c>
      <c r="D55" s="3">
        <f>E55/100*26</f>
        <v>7</v>
      </c>
      <c r="E55" s="38">
        <f>(BM41+BP41+BS41+BV41+BY41)/5</f>
        <v>26.923076923076923</v>
      </c>
    </row>
    <row r="56" spans="2:13" x14ac:dyDescent="0.25">
      <c r="B56" s="4"/>
      <c r="C56" s="48"/>
      <c r="D56" s="44">
        <f>SUM(D53:D55)</f>
        <v>26</v>
      </c>
      <c r="E56" s="44">
        <f>SUM(E53:E55)</f>
        <v>100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828</v>
      </c>
      <c r="D58" s="3">
        <f>E58/100*26</f>
        <v>1.5999999999999999</v>
      </c>
      <c r="E58" s="38">
        <f>(BZ41+CC41+CF41+CI41+CL41)/5</f>
        <v>6.1538461538461533</v>
      </c>
      <c r="F58" s="3">
        <f>G58/100*26</f>
        <v>3.7999999999999994</v>
      </c>
      <c r="G58" s="38">
        <f>(CO41+CR41+CU41+CX41+DA41)/5</f>
        <v>14.615384615384613</v>
      </c>
      <c r="H58" s="3">
        <f>I58/100*26</f>
        <v>8.1999999999999993</v>
      </c>
      <c r="I58" s="38">
        <f>(DD41+DG41+DJ41+DM41+DP41)/5</f>
        <v>31.538461538461537</v>
      </c>
      <c r="J58" s="3">
        <f>K58/100*26</f>
        <v>7.6000000000000005</v>
      </c>
      <c r="K58" s="38">
        <f>(DS41+DV41+DY41+EB41+EE41)/5</f>
        <v>29.230769230769234</v>
      </c>
      <c r="L58" s="3">
        <f>M58/100*26</f>
        <v>9.8000000000000007</v>
      </c>
      <c r="M58" s="38">
        <f>(EH41+EK41+EN41+EQ41+ET41)/5</f>
        <v>37.692307692307693</v>
      </c>
    </row>
    <row r="59" spans="2:13" x14ac:dyDescent="0.25">
      <c r="B59" s="4" t="s">
        <v>813</v>
      </c>
      <c r="C59" s="41" t="s">
        <v>828</v>
      </c>
      <c r="D59" s="3">
        <f>E59/100*26</f>
        <v>13.2</v>
      </c>
      <c r="E59" s="38">
        <f>(CA41+CD41+CG41+CJ41+CM41)/5</f>
        <v>50.769230769230766</v>
      </c>
      <c r="F59" s="3">
        <f>G59/100*26</f>
        <v>13</v>
      </c>
      <c r="G59" s="38">
        <f>(CP41+CS41+CV41+CY41+DB41)/5</f>
        <v>50</v>
      </c>
      <c r="H59" s="3">
        <f>I59/100*26</f>
        <v>12.4</v>
      </c>
      <c r="I59" s="38">
        <f>(DE41+DH41+DK41+DN41+DQ41)/5</f>
        <v>47.692307692307693</v>
      </c>
      <c r="J59" s="3">
        <f>K59/100*26</f>
        <v>12.4</v>
      </c>
      <c r="K59" s="38">
        <f>(DT41+DW41+DZ41+EC41+EF41)/5</f>
        <v>47.692307692307693</v>
      </c>
      <c r="L59" s="3">
        <f>M59/100*26</f>
        <v>13.399999999999999</v>
      </c>
      <c r="M59" s="38">
        <f>(EI41+EL41+EO41+ER41+EU41)/5</f>
        <v>51.538461538461533</v>
      </c>
    </row>
    <row r="60" spans="2:13" x14ac:dyDescent="0.25">
      <c r="B60" s="4" t="s">
        <v>814</v>
      </c>
      <c r="C60" s="41" t="s">
        <v>828</v>
      </c>
      <c r="D60" s="3">
        <f>E60/100*26</f>
        <v>11.2</v>
      </c>
      <c r="E60" s="38">
        <f>(CB41+CE41+CH41+CK41+CN41)/5</f>
        <v>43.076923076923073</v>
      </c>
      <c r="F60" s="3">
        <f>G60/100*26</f>
        <v>9.1999999999999993</v>
      </c>
      <c r="G60" s="38">
        <f>(CQ41+CT41+CW41+CZ41+DC41)/5</f>
        <v>35.38461538461538</v>
      </c>
      <c r="H60" s="3">
        <f>I60/100*26</f>
        <v>4.4000000000000004</v>
      </c>
      <c r="I60" s="38">
        <f>(DF41+DI41+DL41+DO41+DR41)/5</f>
        <v>16.923076923076923</v>
      </c>
      <c r="J60" s="3">
        <f>K60/100*26</f>
        <v>5.0000000000000009</v>
      </c>
      <c r="K60" s="38">
        <f>(DU41+DX41+EA41+ED41+EG41)/5</f>
        <v>19.230769230769234</v>
      </c>
      <c r="L60" s="3">
        <f>M60/100*26</f>
        <v>3.1999999999999997</v>
      </c>
      <c r="M60" s="38">
        <f>(EJ41+EM41+EP41+ES41+EV41)/5</f>
        <v>12.307692307692307</v>
      </c>
    </row>
    <row r="61" spans="2:13" x14ac:dyDescent="0.25">
      <c r="B61" s="4"/>
      <c r="C61" s="41"/>
      <c r="D61" s="39">
        <f t="shared" ref="D61:M61" si="19">SUM(D58:D60)</f>
        <v>26</v>
      </c>
      <c r="E61" s="39">
        <f t="shared" si="19"/>
        <v>100</v>
      </c>
      <c r="F61" s="39">
        <f t="shared" si="19"/>
        <v>26</v>
      </c>
      <c r="G61" s="40">
        <f t="shared" si="19"/>
        <v>100</v>
      </c>
      <c r="H61" s="39">
        <f t="shared" si="19"/>
        <v>25</v>
      </c>
      <c r="I61" s="40">
        <f t="shared" si="19"/>
        <v>96.153846153846146</v>
      </c>
      <c r="J61" s="39">
        <f t="shared" si="19"/>
        <v>25</v>
      </c>
      <c r="K61" s="40">
        <f t="shared" si="19"/>
        <v>96.15384615384616</v>
      </c>
      <c r="L61" s="39">
        <f t="shared" si="19"/>
        <v>26.4</v>
      </c>
      <c r="M61" s="40">
        <f t="shared" si="19"/>
        <v>101.53846153846153</v>
      </c>
    </row>
    <row r="62" spans="2:13" x14ac:dyDescent="0.25">
      <c r="B62" s="4" t="s">
        <v>812</v>
      </c>
      <c r="C62" s="41" t="s">
        <v>829</v>
      </c>
      <c r="D62" s="3">
        <f>E62/100*26</f>
        <v>8.1999999999999993</v>
      </c>
      <c r="E62" s="38">
        <f>(EW41+EZ41+FC41+FF41+FI41)/5</f>
        <v>31.538461538461537</v>
      </c>
    </row>
    <row r="63" spans="2:13" x14ac:dyDescent="0.25">
      <c r="B63" s="4" t="s">
        <v>813</v>
      </c>
      <c r="C63" s="41" t="s">
        <v>829</v>
      </c>
      <c r="D63" s="3">
        <f>E63/100*26</f>
        <v>13.600000000000001</v>
      </c>
      <c r="E63" s="38">
        <f>(EX41+FA41+FD41+FG41+FJ41)/5</f>
        <v>52.307692307692307</v>
      </c>
    </row>
    <row r="64" spans="2:13" x14ac:dyDescent="0.25">
      <c r="B64" s="4" t="s">
        <v>814</v>
      </c>
      <c r="C64" s="41" t="s">
        <v>829</v>
      </c>
      <c r="D64" s="3">
        <f>E64/100*26</f>
        <v>4.5999999999999996</v>
      </c>
      <c r="E64" s="38">
        <f>(EY41+FB41+FE41+FH41+FK41)/5</f>
        <v>17.69230769230769</v>
      </c>
    </row>
    <row r="65" spans="2:5" x14ac:dyDescent="0.25">
      <c r="B65" s="4"/>
      <c r="C65" s="41"/>
      <c r="D65" s="39">
        <f>SUM(D62:D64)</f>
        <v>26.4</v>
      </c>
      <c r="E65" s="39">
        <f>SUM(E62:E64)</f>
        <v>101.53846153846153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abSelected="1" topLeftCell="A2" workbookViewId="0">
      <selection activeCell="I64" sqref="I6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1411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1053</v>
      </c>
      <c r="D12" s="66"/>
      <c r="E12" s="66"/>
      <c r="F12" s="66" t="s">
        <v>1056</v>
      </c>
      <c r="G12" s="66"/>
      <c r="H12" s="66"/>
      <c r="I12" s="66" t="s">
        <v>1059</v>
      </c>
      <c r="J12" s="66"/>
      <c r="K12" s="66"/>
      <c r="L12" s="66" t="s">
        <v>538</v>
      </c>
      <c r="M12" s="66"/>
      <c r="N12" s="66"/>
      <c r="O12" s="66" t="s">
        <v>1062</v>
      </c>
      <c r="P12" s="66"/>
      <c r="Q12" s="66"/>
      <c r="R12" s="66" t="s">
        <v>1065</v>
      </c>
      <c r="S12" s="66"/>
      <c r="T12" s="66"/>
      <c r="U12" s="66" t="s">
        <v>1069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1074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1077</v>
      </c>
      <c r="AT12" s="66"/>
      <c r="AU12" s="66"/>
      <c r="AV12" s="66" t="s">
        <v>1327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1083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1090</v>
      </c>
      <c r="BX12" s="66"/>
      <c r="BY12" s="66"/>
      <c r="BZ12" s="66" t="s">
        <v>557</v>
      </c>
      <c r="CA12" s="66"/>
      <c r="CB12" s="66"/>
      <c r="CC12" s="66" t="s">
        <v>1094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1106</v>
      </c>
      <c r="DE12" s="66"/>
      <c r="DF12" s="66"/>
      <c r="DG12" s="66" t="s">
        <v>1109</v>
      </c>
      <c r="DH12" s="66"/>
      <c r="DI12" s="66"/>
      <c r="DJ12" s="66" t="s">
        <v>604</v>
      </c>
      <c r="DK12" s="66"/>
      <c r="DL12" s="66"/>
      <c r="DM12" s="66" t="s">
        <v>1113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1121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1132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1138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1143</v>
      </c>
      <c r="FJ12" s="66"/>
      <c r="FK12" s="66"/>
      <c r="FL12" s="66" t="s">
        <v>617</v>
      </c>
      <c r="FM12" s="66"/>
      <c r="FN12" s="66"/>
      <c r="FO12" s="66" t="s">
        <v>1147</v>
      </c>
      <c r="FP12" s="66"/>
      <c r="FQ12" s="66"/>
      <c r="FR12" s="66" t="s">
        <v>619</v>
      </c>
      <c r="FS12" s="66"/>
      <c r="FT12" s="66"/>
      <c r="FU12" s="96" t="s">
        <v>1330</v>
      </c>
      <c r="FV12" s="96"/>
      <c r="FW12" s="96"/>
      <c r="FX12" s="66" t="s">
        <v>1331</v>
      </c>
      <c r="FY12" s="66"/>
      <c r="FZ12" s="66"/>
      <c r="GA12" s="66" t="s">
        <v>623</v>
      </c>
      <c r="GB12" s="66"/>
      <c r="GC12" s="66"/>
      <c r="GD12" s="66" t="s">
        <v>1153</v>
      </c>
      <c r="GE12" s="66"/>
      <c r="GF12" s="66"/>
      <c r="GG12" s="66" t="s">
        <v>626</v>
      </c>
      <c r="GH12" s="66"/>
      <c r="GI12" s="66"/>
      <c r="GJ12" s="66" t="s">
        <v>1159</v>
      </c>
      <c r="GK12" s="66"/>
      <c r="GL12" s="66"/>
      <c r="GM12" s="66" t="s">
        <v>1163</v>
      </c>
      <c r="GN12" s="66"/>
      <c r="GO12" s="66"/>
      <c r="GP12" s="66" t="s">
        <v>1332</v>
      </c>
      <c r="GQ12" s="66"/>
      <c r="GR12" s="66"/>
    </row>
    <row r="13" spans="1:254" ht="93.75" customHeight="1" x14ac:dyDescent="0.25">
      <c r="A13" s="75"/>
      <c r="B13" s="7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1412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1413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/>
      <c r="N15" s="4">
        <v>1</v>
      </c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/>
      <c r="AD15" s="4">
        <v>1</v>
      </c>
      <c r="AE15" s="4"/>
      <c r="AF15" s="4">
        <v>1</v>
      </c>
      <c r="AG15" s="4"/>
      <c r="AH15" s="4"/>
      <c r="AI15" s="4">
        <v>1</v>
      </c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1414</v>
      </c>
      <c r="C16" s="4">
        <v>1</v>
      </c>
      <c r="D16" s="4"/>
      <c r="E16" s="4"/>
      <c r="F16" s="4"/>
      <c r="G16" s="4"/>
      <c r="H16" s="4">
        <v>1</v>
      </c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>
        <v>1</v>
      </c>
      <c r="S16" s="4"/>
      <c r="T16" s="4"/>
      <c r="U16" s="4"/>
      <c r="V16" s="4"/>
      <c r="W16" s="4"/>
      <c r="X16" s="4">
        <v>1</v>
      </c>
      <c r="Y16" s="4">
        <v>1</v>
      </c>
      <c r="Z16" s="4"/>
      <c r="AA16" s="4"/>
      <c r="AB16" s="4">
        <v>1</v>
      </c>
      <c r="AC16" s="4"/>
      <c r="AD16" s="4"/>
      <c r="AE16" s="4"/>
      <c r="AF16" s="4"/>
      <c r="AG16" s="4">
        <v>1</v>
      </c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/>
      <c r="AX16" s="4">
        <v>1</v>
      </c>
      <c r="AY16" s="4">
        <v>1</v>
      </c>
      <c r="AZ16" s="4"/>
      <c r="BA16" s="4"/>
      <c r="BB16" s="4"/>
      <c r="BC16" s="4"/>
      <c r="BD16" s="4">
        <v>1</v>
      </c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/>
      <c r="BS16" s="4">
        <v>1</v>
      </c>
      <c r="BT16" s="4">
        <v>1</v>
      </c>
      <c r="BU16" s="4"/>
      <c r="BV16" s="4"/>
      <c r="BW16" s="4">
        <v>1</v>
      </c>
      <c r="BX16" s="4"/>
      <c r="BY16" s="4"/>
      <c r="BZ16" s="4"/>
      <c r="CA16" s="4"/>
      <c r="CB16" s="4">
        <v>1</v>
      </c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/>
      <c r="FE16" s="4">
        <v>1</v>
      </c>
      <c r="FF16" s="4"/>
      <c r="FG16" s="4"/>
      <c r="FH16" s="4">
        <v>1</v>
      </c>
      <c r="FI16" s="4">
        <v>1</v>
      </c>
      <c r="FJ16" s="4"/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1415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/>
      <c r="FH17" s="4">
        <v>1</v>
      </c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1416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/>
      <c r="FT18" s="4">
        <v>1</v>
      </c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1417</v>
      </c>
      <c r="C19" s="4">
        <v>1</v>
      </c>
      <c r="D19" s="4"/>
      <c r="E19" s="4"/>
      <c r="F19" s="4"/>
      <c r="G19" s="4"/>
      <c r="H19" s="4">
        <v>1</v>
      </c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/>
      <c r="W19" s="4"/>
      <c r="X19" s="4">
        <v>1</v>
      </c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/>
      <c r="AX19" s="4">
        <v>1</v>
      </c>
      <c r="AY19" s="4">
        <v>1</v>
      </c>
      <c r="AZ19" s="4"/>
      <c r="BA19" s="4"/>
      <c r="BB19" s="4"/>
      <c r="BC19" s="4"/>
      <c r="BD19" s="4">
        <v>1</v>
      </c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4">
        <v>1</v>
      </c>
      <c r="BX19" s="4"/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1418</v>
      </c>
      <c r="C20" s="4">
        <v>1</v>
      </c>
      <c r="D20" s="4"/>
      <c r="E20" s="4"/>
      <c r="F20" s="4"/>
      <c r="G20" s="4"/>
      <c r="H20" s="4">
        <v>1</v>
      </c>
      <c r="I20" s="4"/>
      <c r="J20" s="4">
        <v>1</v>
      </c>
      <c r="K20" s="4"/>
      <c r="L20" s="4">
        <v>1</v>
      </c>
      <c r="M20" s="4"/>
      <c r="N20" s="4"/>
      <c r="O20" s="4"/>
      <c r="P20" s="4"/>
      <c r="Q20" s="4">
        <v>1</v>
      </c>
      <c r="R20" s="4">
        <v>1</v>
      </c>
      <c r="S20" s="4"/>
      <c r="T20" s="4"/>
      <c r="U20" s="4"/>
      <c r="V20" s="4"/>
      <c r="W20" s="4"/>
      <c r="X20" s="4">
        <v>1</v>
      </c>
      <c r="Y20" s="4"/>
      <c r="Z20" s="4">
        <v>1</v>
      </c>
      <c r="AA20" s="4"/>
      <c r="AB20" s="4">
        <v>1</v>
      </c>
      <c r="AC20" s="4"/>
      <c r="AD20" s="4"/>
      <c r="AE20" s="4"/>
      <c r="AF20" s="4"/>
      <c r="AG20" s="4">
        <v>1</v>
      </c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/>
      <c r="AX20" s="4">
        <v>1</v>
      </c>
      <c r="AY20" s="4">
        <v>1</v>
      </c>
      <c r="AZ20" s="4"/>
      <c r="BA20" s="4"/>
      <c r="BB20" s="4"/>
      <c r="BC20" s="4"/>
      <c r="BD20" s="4">
        <v>1</v>
      </c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>
        <v>1</v>
      </c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1419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28" t="s">
        <v>1420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1424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28" t="s">
        <v>1433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/>
      <c r="W24" s="4"/>
      <c r="X24" s="4">
        <v>1</v>
      </c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/>
      <c r="BD24" s="4">
        <v>1</v>
      </c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/>
      <c r="CQ24" s="4">
        <v>1</v>
      </c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>
        <v>1</v>
      </c>
      <c r="FM24" s="4"/>
      <c r="FN24" s="4"/>
      <c r="FO24" s="4"/>
      <c r="FP24" s="4"/>
      <c r="FQ24" s="4">
        <v>1</v>
      </c>
      <c r="FR24" s="4"/>
      <c r="FS24" s="4"/>
      <c r="FT24" s="4">
        <v>1</v>
      </c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1425</v>
      </c>
      <c r="C25" s="4">
        <v>1</v>
      </c>
      <c r="D25" s="4"/>
      <c r="E25" s="4"/>
      <c r="F25" s="4"/>
      <c r="G25" s="4"/>
      <c r="H25" s="4">
        <v>1</v>
      </c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/>
      <c r="FE25" s="4">
        <v>1</v>
      </c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1426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1434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1427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1428</v>
      </c>
      <c r="C29" s="4">
        <v>1</v>
      </c>
      <c r="D29" s="4"/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/>
      <c r="W29" s="4"/>
      <c r="X29" s="4">
        <v>1</v>
      </c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>
        <v>1</v>
      </c>
      <c r="FM29" s="4"/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1429</v>
      </c>
      <c r="C30" s="4">
        <v>1</v>
      </c>
      <c r="D30" s="4"/>
      <c r="E30" s="4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/>
      <c r="W30" s="4"/>
      <c r="X30" s="4">
        <v>1</v>
      </c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4">
        <v>1</v>
      </c>
      <c r="AZ30" s="4"/>
      <c r="BA30" s="4"/>
      <c r="BB30" s="4"/>
      <c r="BC30" s="4"/>
      <c r="BD30" s="4">
        <v>1</v>
      </c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>
        <v>1</v>
      </c>
      <c r="FM30" s="4"/>
      <c r="FN30" s="4"/>
      <c r="FO30" s="4"/>
      <c r="FP30" s="4"/>
      <c r="FQ30" s="4">
        <v>1</v>
      </c>
      <c r="FR30" s="4"/>
      <c r="FS30" s="4"/>
      <c r="FT30" s="4">
        <v>1</v>
      </c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1430</v>
      </c>
      <c r="C31" s="4">
        <v>1</v>
      </c>
      <c r="D31" s="4"/>
      <c r="E31" s="4"/>
      <c r="F31" s="4"/>
      <c r="G31" s="4"/>
      <c r="H31" s="4">
        <v>1</v>
      </c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1431</v>
      </c>
      <c r="C32" s="4">
        <v>1</v>
      </c>
      <c r="D32" s="4"/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/>
      <c r="W32" s="4"/>
      <c r="X32" s="4">
        <v>1</v>
      </c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1436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1435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1421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>
        <v>1</v>
      </c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/>
      <c r="FH35" s="4">
        <v>1</v>
      </c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1422</v>
      </c>
      <c r="C36" s="4">
        <v>1</v>
      </c>
      <c r="D36" s="4"/>
      <c r="E36" s="4"/>
      <c r="F36" s="4"/>
      <c r="G36" s="4"/>
      <c r="H36" s="4">
        <v>1</v>
      </c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/>
      <c r="W36" s="4"/>
      <c r="X36" s="4">
        <v>1</v>
      </c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/>
      <c r="BS36" s="4">
        <v>1</v>
      </c>
      <c r="BT36" s="4">
        <v>1</v>
      </c>
      <c r="BU36" s="4"/>
      <c r="BV36" s="4"/>
      <c r="BW36" s="4"/>
      <c r="BX36" s="4">
        <v>1</v>
      </c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28" t="s">
        <v>1432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/>
      <c r="FN37" s="4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62">
        <v>25</v>
      </c>
      <c r="B38" s="28" t="s">
        <v>1423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3">
        <v>26</v>
      </c>
      <c r="B39" s="28" t="s">
        <v>1437</v>
      </c>
      <c r="C39" s="4">
        <v>1</v>
      </c>
      <c r="D39" s="4"/>
      <c r="E39" s="4"/>
      <c r="F39" s="4"/>
      <c r="G39" s="4"/>
      <c r="H39" s="4">
        <v>1</v>
      </c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>
        <v>1</v>
      </c>
      <c r="S39" s="4"/>
      <c r="T39" s="4"/>
      <c r="U39" s="4"/>
      <c r="V39" s="4"/>
      <c r="W39" s="4"/>
      <c r="X39" s="4">
        <v>1</v>
      </c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>
        <v>1</v>
      </c>
      <c r="AI39" s="4"/>
      <c r="AJ39" s="4">
        <v>1</v>
      </c>
      <c r="AK39" s="4"/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/>
      <c r="AX39" s="4">
        <v>1</v>
      </c>
      <c r="AY39" s="4"/>
      <c r="AZ39" s="4">
        <v>1</v>
      </c>
      <c r="BA39" s="4"/>
      <c r="BB39" s="4"/>
      <c r="BC39" s="4"/>
      <c r="BD39" s="4">
        <v>1</v>
      </c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>
        <v>1</v>
      </c>
      <c r="BP39" s="4"/>
      <c r="BQ39" s="4"/>
      <c r="BR39" s="4"/>
      <c r="BS39" s="4">
        <v>1</v>
      </c>
      <c r="BT39" s="4">
        <v>1</v>
      </c>
      <c r="BU39" s="4"/>
      <c r="BV39" s="4"/>
      <c r="BW39" s="4"/>
      <c r="BX39" s="4">
        <v>1</v>
      </c>
      <c r="BY39" s="4"/>
      <c r="BZ39" s="4"/>
      <c r="CA39" s="4"/>
      <c r="CB39" s="4">
        <v>1</v>
      </c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/>
      <c r="CM39" s="4">
        <v>1</v>
      </c>
      <c r="CN39" s="4"/>
      <c r="CO39" s="4"/>
      <c r="CP39" s="4"/>
      <c r="CQ39" s="4">
        <v>1</v>
      </c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>
        <v>1</v>
      </c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>
        <v>1</v>
      </c>
      <c r="DZ39" s="4"/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>
        <v>1</v>
      </c>
      <c r="EL39" s="4"/>
      <c r="EM39" s="4"/>
      <c r="EN39" s="4">
        <v>1</v>
      </c>
      <c r="EO39" s="4"/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>
        <v>1</v>
      </c>
      <c r="FA39" s="4"/>
      <c r="FB39" s="4"/>
      <c r="FC39" s="4"/>
      <c r="FD39" s="4"/>
      <c r="FE39" s="4">
        <v>1</v>
      </c>
      <c r="FF39" s="4"/>
      <c r="FG39" s="4">
        <v>1</v>
      </c>
      <c r="FH39" s="4"/>
      <c r="FI39" s="4"/>
      <c r="FJ39" s="4">
        <v>1</v>
      </c>
      <c r="FK39" s="4"/>
      <c r="FL39" s="4"/>
      <c r="FM39" s="4"/>
      <c r="FN39" s="4">
        <v>1</v>
      </c>
      <c r="FO39" s="4"/>
      <c r="FP39" s="4"/>
      <c r="FQ39" s="4">
        <v>1</v>
      </c>
      <c r="FR39" s="4"/>
      <c r="FS39" s="4">
        <v>1</v>
      </c>
      <c r="FT39" s="4"/>
      <c r="FU39" s="4"/>
      <c r="FV39" s="4">
        <v>1</v>
      </c>
      <c r="FW39" s="4"/>
      <c r="FX39" s="4"/>
      <c r="FY39" s="4"/>
      <c r="FZ39" s="4">
        <v>1</v>
      </c>
      <c r="GA39" s="4"/>
      <c r="GB39" s="4">
        <v>1</v>
      </c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54" x14ac:dyDescent="0.25">
      <c r="A40" s="71" t="s">
        <v>278</v>
      </c>
      <c r="B40" s="72"/>
      <c r="C40" s="3">
        <f>SUM(C14:C39)</f>
        <v>24</v>
      </c>
      <c r="D40" s="3">
        <f t="shared" ref="D40:T40" si="0">SUM(D14:D39)</f>
        <v>2</v>
      </c>
      <c r="E40" s="3">
        <f t="shared" si="0"/>
        <v>0</v>
      </c>
      <c r="F40" s="3">
        <f t="shared" si="0"/>
        <v>2</v>
      </c>
      <c r="G40" s="3">
        <f t="shared" si="0"/>
        <v>13</v>
      </c>
      <c r="H40" s="3">
        <f t="shared" si="0"/>
        <v>11</v>
      </c>
      <c r="I40" s="3">
        <f t="shared" si="0"/>
        <v>11</v>
      </c>
      <c r="J40" s="3">
        <f t="shared" si="0"/>
        <v>15</v>
      </c>
      <c r="K40" s="3">
        <f t="shared" si="0"/>
        <v>0</v>
      </c>
      <c r="L40" s="3">
        <f t="shared" si="0"/>
        <v>13</v>
      </c>
      <c r="M40" s="3">
        <f t="shared" si="0"/>
        <v>12</v>
      </c>
      <c r="N40" s="3">
        <f t="shared" si="0"/>
        <v>1</v>
      </c>
      <c r="O40" s="3">
        <f t="shared" si="0"/>
        <v>5</v>
      </c>
      <c r="P40" s="3">
        <f t="shared" si="0"/>
        <v>19</v>
      </c>
      <c r="Q40" s="3">
        <f t="shared" si="0"/>
        <v>2</v>
      </c>
      <c r="R40" s="3">
        <f t="shared" si="0"/>
        <v>26</v>
      </c>
      <c r="S40" s="3">
        <f t="shared" si="0"/>
        <v>0</v>
      </c>
      <c r="T40" s="3">
        <f t="shared" si="0"/>
        <v>0</v>
      </c>
      <c r="U40" s="3">
        <f t="shared" ref="U40:BV40" si="1">SUM(U14:U39)</f>
        <v>5</v>
      </c>
      <c r="V40" s="3">
        <f t="shared" si="1"/>
        <v>2</v>
      </c>
      <c r="W40" s="3">
        <f t="shared" si="1"/>
        <v>13</v>
      </c>
      <c r="X40" s="3">
        <f t="shared" si="1"/>
        <v>11</v>
      </c>
      <c r="Y40" s="3">
        <f t="shared" si="1"/>
        <v>11</v>
      </c>
      <c r="Z40" s="3">
        <f t="shared" si="1"/>
        <v>15</v>
      </c>
      <c r="AA40" s="3">
        <f t="shared" si="1"/>
        <v>0</v>
      </c>
      <c r="AB40" s="3">
        <f t="shared" si="1"/>
        <v>13</v>
      </c>
      <c r="AC40" s="3">
        <f t="shared" si="1"/>
        <v>12</v>
      </c>
      <c r="AD40" s="3">
        <f t="shared" si="1"/>
        <v>1</v>
      </c>
      <c r="AE40" s="3">
        <f t="shared" si="1"/>
        <v>5</v>
      </c>
      <c r="AF40" s="3">
        <f t="shared" si="1"/>
        <v>19</v>
      </c>
      <c r="AG40" s="3">
        <f t="shared" si="1"/>
        <v>2</v>
      </c>
      <c r="AH40" s="3">
        <f t="shared" si="1"/>
        <v>17</v>
      </c>
      <c r="AI40" s="3">
        <f t="shared" si="1"/>
        <v>9</v>
      </c>
      <c r="AJ40" s="3">
        <f t="shared" si="1"/>
        <v>17</v>
      </c>
      <c r="AK40" s="3">
        <f t="shared" si="1"/>
        <v>9</v>
      </c>
      <c r="AL40" s="3">
        <f t="shared" si="1"/>
        <v>0</v>
      </c>
      <c r="AM40" s="3">
        <f t="shared" si="1"/>
        <v>15</v>
      </c>
      <c r="AN40" s="3">
        <f t="shared" si="1"/>
        <v>11</v>
      </c>
      <c r="AO40" s="3">
        <f t="shared" si="1"/>
        <v>0</v>
      </c>
      <c r="AP40" s="3">
        <f t="shared" si="1"/>
        <v>15</v>
      </c>
      <c r="AQ40" s="3">
        <f t="shared" si="1"/>
        <v>11</v>
      </c>
      <c r="AR40" s="3">
        <f t="shared" si="1"/>
        <v>0</v>
      </c>
      <c r="AS40" s="3">
        <f t="shared" si="1"/>
        <v>13</v>
      </c>
      <c r="AT40" s="3">
        <f t="shared" si="1"/>
        <v>13</v>
      </c>
      <c r="AU40" s="3">
        <f t="shared" si="1"/>
        <v>0</v>
      </c>
      <c r="AV40" s="3">
        <f t="shared" si="1"/>
        <v>2</v>
      </c>
      <c r="AW40" s="3">
        <f t="shared" si="1"/>
        <v>13</v>
      </c>
      <c r="AX40" s="3">
        <f t="shared" si="1"/>
        <v>11</v>
      </c>
      <c r="AY40" s="3">
        <f t="shared" si="1"/>
        <v>13</v>
      </c>
      <c r="AZ40" s="3">
        <f t="shared" si="1"/>
        <v>13</v>
      </c>
      <c r="BA40" s="3">
        <f t="shared" si="1"/>
        <v>0</v>
      </c>
      <c r="BB40" s="3">
        <f t="shared" si="1"/>
        <v>2</v>
      </c>
      <c r="BC40" s="3">
        <f t="shared" si="1"/>
        <v>13</v>
      </c>
      <c r="BD40" s="3">
        <f t="shared" si="1"/>
        <v>11</v>
      </c>
      <c r="BE40" s="3">
        <f t="shared" si="1"/>
        <v>20</v>
      </c>
      <c r="BF40" s="3">
        <f t="shared" si="1"/>
        <v>6</v>
      </c>
      <c r="BG40" s="3">
        <f t="shared" si="1"/>
        <v>0</v>
      </c>
      <c r="BH40" s="3">
        <f t="shared" si="1"/>
        <v>22</v>
      </c>
      <c r="BI40" s="3">
        <f t="shared" si="1"/>
        <v>4</v>
      </c>
      <c r="BJ40" s="3">
        <f t="shared" si="1"/>
        <v>0</v>
      </c>
      <c r="BK40" s="3">
        <f t="shared" si="1"/>
        <v>13</v>
      </c>
      <c r="BL40" s="3">
        <f t="shared" si="1"/>
        <v>13</v>
      </c>
      <c r="BM40" s="3">
        <f t="shared" si="1"/>
        <v>0</v>
      </c>
      <c r="BN40" s="3">
        <f t="shared" si="1"/>
        <v>13</v>
      </c>
      <c r="BO40" s="3">
        <f t="shared" si="1"/>
        <v>13</v>
      </c>
      <c r="BP40" s="3">
        <f t="shared" si="1"/>
        <v>0</v>
      </c>
      <c r="BQ40" s="3">
        <f t="shared" si="1"/>
        <v>2</v>
      </c>
      <c r="BR40" s="3">
        <f t="shared" si="1"/>
        <v>13</v>
      </c>
      <c r="BS40" s="3">
        <f t="shared" si="1"/>
        <v>11</v>
      </c>
      <c r="BT40" s="3">
        <f t="shared" si="1"/>
        <v>13</v>
      </c>
      <c r="BU40" s="3">
        <f t="shared" si="1"/>
        <v>13</v>
      </c>
      <c r="BV40" s="3">
        <f t="shared" si="1"/>
        <v>0</v>
      </c>
      <c r="BW40" s="3">
        <f t="shared" ref="BW40:CA40" si="2">SUM(BW14:BW39)</f>
        <v>13</v>
      </c>
      <c r="BX40" s="3">
        <f t="shared" si="2"/>
        <v>13</v>
      </c>
      <c r="BY40" s="3">
        <f t="shared" si="2"/>
        <v>0</v>
      </c>
      <c r="BZ40" s="3">
        <f t="shared" si="2"/>
        <v>2</v>
      </c>
      <c r="CA40" s="3">
        <f t="shared" si="2"/>
        <v>13</v>
      </c>
      <c r="CB40" s="3">
        <f t="shared" ref="CB40:DR40" si="3">SUM(CB14:CB39)</f>
        <v>11</v>
      </c>
      <c r="CC40" s="3">
        <f t="shared" si="3"/>
        <v>13</v>
      </c>
      <c r="CD40" s="3">
        <f t="shared" si="3"/>
        <v>13</v>
      </c>
      <c r="CE40" s="3">
        <f t="shared" si="3"/>
        <v>0</v>
      </c>
      <c r="CF40" s="3">
        <f t="shared" si="3"/>
        <v>13</v>
      </c>
      <c r="CG40" s="3">
        <f t="shared" si="3"/>
        <v>13</v>
      </c>
      <c r="CH40" s="3">
        <f t="shared" si="3"/>
        <v>0</v>
      </c>
      <c r="CI40" s="3">
        <f t="shared" si="3"/>
        <v>13</v>
      </c>
      <c r="CJ40" s="3">
        <f t="shared" si="3"/>
        <v>13</v>
      </c>
      <c r="CK40" s="3">
        <f t="shared" si="3"/>
        <v>0</v>
      </c>
      <c r="CL40" s="3">
        <f t="shared" si="3"/>
        <v>13</v>
      </c>
      <c r="CM40" s="3">
        <f t="shared" si="3"/>
        <v>13</v>
      </c>
      <c r="CN40" s="3">
        <f t="shared" si="3"/>
        <v>0</v>
      </c>
      <c r="CO40" s="3">
        <f t="shared" si="3"/>
        <v>2</v>
      </c>
      <c r="CP40" s="3">
        <f t="shared" si="3"/>
        <v>13</v>
      </c>
      <c r="CQ40" s="3">
        <f t="shared" si="3"/>
        <v>11</v>
      </c>
      <c r="CR40" s="3">
        <f t="shared" si="3"/>
        <v>15</v>
      </c>
      <c r="CS40" s="3">
        <f t="shared" si="3"/>
        <v>11</v>
      </c>
      <c r="CT40" s="3">
        <f t="shared" si="3"/>
        <v>0</v>
      </c>
      <c r="CU40" s="3">
        <f t="shared" si="3"/>
        <v>15</v>
      </c>
      <c r="CV40" s="3">
        <f t="shared" si="3"/>
        <v>11</v>
      </c>
      <c r="CW40" s="3">
        <f t="shared" si="3"/>
        <v>0</v>
      </c>
      <c r="CX40" s="3">
        <f t="shared" si="3"/>
        <v>15</v>
      </c>
      <c r="CY40" s="3">
        <f t="shared" si="3"/>
        <v>11</v>
      </c>
      <c r="CZ40" s="3">
        <f t="shared" si="3"/>
        <v>0</v>
      </c>
      <c r="DA40" s="3">
        <f t="shared" si="3"/>
        <v>24</v>
      </c>
      <c r="DB40" s="3">
        <f t="shared" si="3"/>
        <v>2</v>
      </c>
      <c r="DC40" s="3">
        <f t="shared" si="3"/>
        <v>0</v>
      </c>
      <c r="DD40" s="3">
        <f t="shared" si="3"/>
        <v>24</v>
      </c>
      <c r="DE40" s="3">
        <f t="shared" si="3"/>
        <v>2</v>
      </c>
      <c r="DF40" s="3">
        <f t="shared" si="3"/>
        <v>0</v>
      </c>
      <c r="DG40" s="3">
        <f t="shared" si="3"/>
        <v>15</v>
      </c>
      <c r="DH40" s="3">
        <f t="shared" si="3"/>
        <v>11</v>
      </c>
      <c r="DI40" s="3">
        <f t="shared" si="3"/>
        <v>0</v>
      </c>
      <c r="DJ40" s="3">
        <f t="shared" si="3"/>
        <v>24</v>
      </c>
      <c r="DK40" s="3">
        <f t="shared" si="3"/>
        <v>2</v>
      </c>
      <c r="DL40" s="3">
        <f t="shared" si="3"/>
        <v>0</v>
      </c>
      <c r="DM40" s="3">
        <f t="shared" si="3"/>
        <v>15</v>
      </c>
      <c r="DN40" s="3">
        <f t="shared" si="3"/>
        <v>11</v>
      </c>
      <c r="DO40" s="3">
        <f t="shared" si="3"/>
        <v>0</v>
      </c>
      <c r="DP40" s="3">
        <f t="shared" si="3"/>
        <v>24</v>
      </c>
      <c r="DQ40" s="3">
        <f t="shared" si="3"/>
        <v>2</v>
      </c>
      <c r="DR40" s="3">
        <f t="shared" si="3"/>
        <v>0</v>
      </c>
      <c r="DS40" s="3">
        <f t="shared" ref="DS40:FZ40" si="4">SUM(DS14:DS39)</f>
        <v>24</v>
      </c>
      <c r="DT40" s="3">
        <f t="shared" si="4"/>
        <v>2</v>
      </c>
      <c r="DU40" s="3">
        <f t="shared" si="4"/>
        <v>0</v>
      </c>
      <c r="DV40" s="3">
        <f t="shared" si="4"/>
        <v>15</v>
      </c>
      <c r="DW40" s="3">
        <f t="shared" si="4"/>
        <v>11</v>
      </c>
      <c r="DX40" s="3">
        <f t="shared" si="4"/>
        <v>0</v>
      </c>
      <c r="DY40" s="3">
        <f t="shared" si="4"/>
        <v>24</v>
      </c>
      <c r="DZ40" s="3">
        <f t="shared" si="4"/>
        <v>2</v>
      </c>
      <c r="EA40" s="3">
        <f t="shared" si="4"/>
        <v>0</v>
      </c>
      <c r="EB40" s="3">
        <f t="shared" si="4"/>
        <v>15</v>
      </c>
      <c r="EC40" s="3">
        <f t="shared" si="4"/>
        <v>11</v>
      </c>
      <c r="ED40" s="3">
        <f t="shared" si="4"/>
        <v>0</v>
      </c>
      <c r="EE40" s="3">
        <f t="shared" si="4"/>
        <v>15</v>
      </c>
      <c r="EF40" s="3">
        <f t="shared" si="4"/>
        <v>11</v>
      </c>
      <c r="EG40" s="3">
        <f t="shared" si="4"/>
        <v>0</v>
      </c>
      <c r="EH40" s="3">
        <f t="shared" si="4"/>
        <v>15</v>
      </c>
      <c r="EI40" s="3">
        <f t="shared" si="4"/>
        <v>11</v>
      </c>
      <c r="EJ40" s="3">
        <f t="shared" si="4"/>
        <v>0</v>
      </c>
      <c r="EK40" s="3">
        <f t="shared" si="4"/>
        <v>24</v>
      </c>
      <c r="EL40" s="3">
        <f t="shared" si="4"/>
        <v>2</v>
      </c>
      <c r="EM40" s="3">
        <f t="shared" si="4"/>
        <v>0</v>
      </c>
      <c r="EN40" s="3">
        <f t="shared" si="4"/>
        <v>24</v>
      </c>
      <c r="EO40" s="3">
        <f t="shared" si="4"/>
        <v>2</v>
      </c>
      <c r="EP40" s="3">
        <f t="shared" si="4"/>
        <v>0</v>
      </c>
      <c r="EQ40" s="3">
        <f t="shared" si="4"/>
        <v>15</v>
      </c>
      <c r="ER40" s="3">
        <f t="shared" si="4"/>
        <v>11</v>
      </c>
      <c r="ES40" s="3">
        <f t="shared" si="4"/>
        <v>0</v>
      </c>
      <c r="ET40" s="3">
        <f t="shared" si="4"/>
        <v>15</v>
      </c>
      <c r="EU40" s="3">
        <f t="shared" si="4"/>
        <v>11</v>
      </c>
      <c r="EV40" s="3">
        <f t="shared" si="4"/>
        <v>0</v>
      </c>
      <c r="EW40" s="3">
        <f t="shared" si="4"/>
        <v>15</v>
      </c>
      <c r="EX40" s="3">
        <f t="shared" si="4"/>
        <v>11</v>
      </c>
      <c r="EY40" s="3">
        <f t="shared" si="4"/>
        <v>0</v>
      </c>
      <c r="EZ40" s="3">
        <f t="shared" si="4"/>
        <v>24</v>
      </c>
      <c r="FA40" s="3">
        <f t="shared" si="4"/>
        <v>2</v>
      </c>
      <c r="FB40" s="3">
        <f t="shared" si="4"/>
        <v>0</v>
      </c>
      <c r="FC40" s="3">
        <f t="shared" si="4"/>
        <v>2</v>
      </c>
      <c r="FD40" s="3">
        <f t="shared" si="4"/>
        <v>13</v>
      </c>
      <c r="FE40" s="3">
        <f t="shared" si="4"/>
        <v>11</v>
      </c>
      <c r="FF40" s="3">
        <f t="shared" si="4"/>
        <v>0</v>
      </c>
      <c r="FG40" s="3">
        <f t="shared" si="4"/>
        <v>14</v>
      </c>
      <c r="FH40" s="3">
        <f t="shared" si="4"/>
        <v>12</v>
      </c>
      <c r="FI40" s="3">
        <f t="shared" si="4"/>
        <v>13</v>
      </c>
      <c r="FJ40" s="3">
        <f t="shared" si="4"/>
        <v>12</v>
      </c>
      <c r="FK40" s="3">
        <f t="shared" si="4"/>
        <v>1</v>
      </c>
      <c r="FL40" s="3">
        <f t="shared" si="4"/>
        <v>10</v>
      </c>
      <c r="FM40" s="3">
        <f t="shared" si="4"/>
        <v>10</v>
      </c>
      <c r="FN40" s="3">
        <f t="shared" si="4"/>
        <v>6</v>
      </c>
      <c r="FO40" s="3">
        <f t="shared" si="4"/>
        <v>2</v>
      </c>
      <c r="FP40" s="3">
        <f t="shared" si="4"/>
        <v>13</v>
      </c>
      <c r="FQ40" s="3">
        <f t="shared" si="4"/>
        <v>11</v>
      </c>
      <c r="FR40" s="3">
        <f t="shared" si="4"/>
        <v>0</v>
      </c>
      <c r="FS40" s="3">
        <f t="shared" si="4"/>
        <v>14</v>
      </c>
      <c r="FT40" s="3">
        <f t="shared" si="4"/>
        <v>12</v>
      </c>
      <c r="FU40" s="3">
        <f t="shared" si="4"/>
        <v>13</v>
      </c>
      <c r="FV40" s="3">
        <f t="shared" si="4"/>
        <v>12</v>
      </c>
      <c r="FW40" s="3">
        <f t="shared" si="4"/>
        <v>1</v>
      </c>
      <c r="FX40" s="3">
        <f t="shared" si="4"/>
        <v>10</v>
      </c>
      <c r="FY40" s="3">
        <f t="shared" si="4"/>
        <v>10</v>
      </c>
      <c r="FZ40" s="3">
        <f t="shared" si="4"/>
        <v>6</v>
      </c>
      <c r="GA40" s="3">
        <f t="shared" ref="GA40:GR40" si="5">SUM(GA14:GA39)</f>
        <v>0</v>
      </c>
      <c r="GB40" s="3">
        <f t="shared" si="5"/>
        <v>26</v>
      </c>
      <c r="GC40" s="3">
        <f t="shared" si="5"/>
        <v>6</v>
      </c>
      <c r="GD40" s="3">
        <f t="shared" si="5"/>
        <v>9</v>
      </c>
      <c r="GE40" s="3">
        <f t="shared" si="5"/>
        <v>10</v>
      </c>
      <c r="GF40" s="3">
        <f t="shared" si="5"/>
        <v>6</v>
      </c>
      <c r="GG40" s="3">
        <f t="shared" si="5"/>
        <v>9</v>
      </c>
      <c r="GH40" s="3">
        <f t="shared" si="5"/>
        <v>10</v>
      </c>
      <c r="GI40" s="3">
        <f t="shared" si="5"/>
        <v>6</v>
      </c>
      <c r="GJ40" s="3">
        <f t="shared" si="5"/>
        <v>9</v>
      </c>
      <c r="GK40" s="3">
        <f t="shared" si="5"/>
        <v>10</v>
      </c>
      <c r="GL40" s="3">
        <f t="shared" si="5"/>
        <v>6</v>
      </c>
      <c r="GM40" s="3">
        <f t="shared" si="5"/>
        <v>9</v>
      </c>
      <c r="GN40" s="3">
        <f t="shared" si="5"/>
        <v>10</v>
      </c>
      <c r="GO40" s="3">
        <f t="shared" si="5"/>
        <v>6</v>
      </c>
      <c r="GP40" s="3">
        <f t="shared" si="5"/>
        <v>9</v>
      </c>
      <c r="GQ40" s="3">
        <f t="shared" si="5"/>
        <v>10</v>
      </c>
      <c r="GR40" s="3">
        <f t="shared" si="5"/>
        <v>6</v>
      </c>
    </row>
    <row r="41" spans="1:254" ht="37.5" customHeight="1" x14ac:dyDescent="0.25">
      <c r="A41" s="73" t="s">
        <v>841</v>
      </c>
      <c r="B41" s="74"/>
      <c r="C41" s="10">
        <f>C40/26%</f>
        <v>92.307692307692307</v>
      </c>
      <c r="D41" s="10">
        <f>D40/26%</f>
        <v>7.6923076923076916</v>
      </c>
      <c r="E41" s="10">
        <f t="shared" ref="E41:T41" si="6">E40/25%</f>
        <v>0</v>
      </c>
      <c r="F41" s="10">
        <f>F40/26%</f>
        <v>7.6923076923076916</v>
      </c>
      <c r="G41" s="10">
        <f>G40/26%</f>
        <v>50</v>
      </c>
      <c r="H41" s="10">
        <f>H40/26%</f>
        <v>42.307692307692307</v>
      </c>
      <c r="I41" s="10">
        <f>I40/26%</f>
        <v>42.307692307692307</v>
      </c>
      <c r="J41" s="10">
        <f>J40/26%</f>
        <v>57.692307692307693</v>
      </c>
      <c r="K41" s="10">
        <f t="shared" si="6"/>
        <v>0</v>
      </c>
      <c r="L41" s="10">
        <f t="shared" ref="L41:R41" si="7">L40/26%</f>
        <v>50</v>
      </c>
      <c r="M41" s="10">
        <f t="shared" si="7"/>
        <v>46.153846153846153</v>
      </c>
      <c r="N41" s="10">
        <f t="shared" si="7"/>
        <v>3.8461538461538458</v>
      </c>
      <c r="O41" s="10">
        <f t="shared" si="7"/>
        <v>19.23076923076923</v>
      </c>
      <c r="P41" s="10">
        <f t="shared" si="7"/>
        <v>73.07692307692308</v>
      </c>
      <c r="Q41" s="10">
        <f t="shared" si="7"/>
        <v>7.6923076923076916</v>
      </c>
      <c r="R41" s="10">
        <f t="shared" si="7"/>
        <v>100</v>
      </c>
      <c r="S41" s="10">
        <v>0</v>
      </c>
      <c r="T41" s="10">
        <f t="shared" si="6"/>
        <v>0</v>
      </c>
      <c r="U41" s="10">
        <f t="shared" ref="U41:Z41" si="8">U40/26%</f>
        <v>19.23076923076923</v>
      </c>
      <c r="V41" s="10">
        <f t="shared" si="8"/>
        <v>7.6923076923076916</v>
      </c>
      <c r="W41" s="10">
        <f t="shared" si="8"/>
        <v>50</v>
      </c>
      <c r="X41" s="10">
        <f t="shared" si="8"/>
        <v>42.307692307692307</v>
      </c>
      <c r="Y41" s="10">
        <f t="shared" si="8"/>
        <v>42.307692307692307</v>
      </c>
      <c r="Z41" s="10">
        <f t="shared" si="8"/>
        <v>57.692307692307693</v>
      </c>
      <c r="AA41" s="10">
        <f t="shared" ref="AA41:BV41" si="9">AA40/25%</f>
        <v>0</v>
      </c>
      <c r="AB41" s="10">
        <f t="shared" ref="AB41:AK41" si="10">AB40/26%</f>
        <v>50</v>
      </c>
      <c r="AC41" s="10">
        <f t="shared" si="10"/>
        <v>46.153846153846153</v>
      </c>
      <c r="AD41" s="10">
        <f t="shared" si="10"/>
        <v>3.8461538461538458</v>
      </c>
      <c r="AE41" s="10">
        <f t="shared" si="10"/>
        <v>19.23076923076923</v>
      </c>
      <c r="AF41" s="10">
        <f t="shared" si="10"/>
        <v>73.07692307692308</v>
      </c>
      <c r="AG41" s="10">
        <f t="shared" si="10"/>
        <v>7.6923076923076916</v>
      </c>
      <c r="AH41" s="10">
        <f t="shared" si="10"/>
        <v>65.384615384615387</v>
      </c>
      <c r="AI41" s="10">
        <f t="shared" si="10"/>
        <v>34.615384615384613</v>
      </c>
      <c r="AJ41" s="10">
        <f t="shared" si="10"/>
        <v>65.384615384615387</v>
      </c>
      <c r="AK41" s="10">
        <f t="shared" si="10"/>
        <v>34.615384615384613</v>
      </c>
      <c r="AL41" s="10">
        <f t="shared" si="9"/>
        <v>0</v>
      </c>
      <c r="AM41" s="10">
        <f>AM40/26%</f>
        <v>57.692307692307693</v>
      </c>
      <c r="AN41" s="10">
        <f>AN40/26%</f>
        <v>42.307692307692307</v>
      </c>
      <c r="AO41" s="10">
        <f t="shared" si="9"/>
        <v>0</v>
      </c>
      <c r="AP41" s="10">
        <f>AP40/26%</f>
        <v>57.692307692307693</v>
      </c>
      <c r="AQ41" s="10">
        <f>AQ40/26%</f>
        <v>42.307692307692307</v>
      </c>
      <c r="AR41" s="10">
        <f t="shared" si="9"/>
        <v>0</v>
      </c>
      <c r="AS41" s="10">
        <f>AS40/26%</f>
        <v>50</v>
      </c>
      <c r="AT41" s="10">
        <f>AT40/26%</f>
        <v>50</v>
      </c>
      <c r="AU41" s="10">
        <f t="shared" si="9"/>
        <v>0</v>
      </c>
      <c r="AV41" s="10">
        <f>AV40/26%</f>
        <v>7.6923076923076916</v>
      </c>
      <c r="AW41" s="10">
        <f>AW40/26%</f>
        <v>50</v>
      </c>
      <c r="AX41" s="10">
        <f>AX40/26%</f>
        <v>42.307692307692307</v>
      </c>
      <c r="AY41" s="10">
        <f>AY40/26%</f>
        <v>50</v>
      </c>
      <c r="AZ41" s="10">
        <f>AZ40/26%</f>
        <v>50</v>
      </c>
      <c r="BA41" s="10">
        <f t="shared" si="9"/>
        <v>0</v>
      </c>
      <c r="BB41" s="10">
        <f>BB40/26%</f>
        <v>7.6923076923076916</v>
      </c>
      <c r="BC41" s="10">
        <f>BC40/26%</f>
        <v>50</v>
      </c>
      <c r="BD41" s="10">
        <f>BD40/26%</f>
        <v>42.307692307692307</v>
      </c>
      <c r="BE41" s="10">
        <f>BE40/26%</f>
        <v>76.92307692307692</v>
      </c>
      <c r="BF41" s="10">
        <f>BF40/26%</f>
        <v>23.076923076923077</v>
      </c>
      <c r="BG41" s="10">
        <f t="shared" si="9"/>
        <v>0</v>
      </c>
      <c r="BH41" s="10">
        <f>BH40/26%</f>
        <v>84.615384615384613</v>
      </c>
      <c r="BI41" s="10">
        <f>BI40/26%</f>
        <v>15.384615384615383</v>
      </c>
      <c r="BJ41" s="10">
        <f t="shared" si="9"/>
        <v>0</v>
      </c>
      <c r="BK41" s="10">
        <f>BK40/26%</f>
        <v>50</v>
      </c>
      <c r="BL41" s="10">
        <f>BL40/26%</f>
        <v>50</v>
      </c>
      <c r="BM41" s="10">
        <f t="shared" si="9"/>
        <v>0</v>
      </c>
      <c r="BN41" s="10">
        <f>BN40/26%</f>
        <v>50</v>
      </c>
      <c r="BO41" s="10">
        <f>BO40/26%</f>
        <v>50</v>
      </c>
      <c r="BP41" s="10">
        <f t="shared" si="9"/>
        <v>0</v>
      </c>
      <c r="BQ41" s="10">
        <f>BQ40/26%</f>
        <v>7.6923076923076916</v>
      </c>
      <c r="BR41" s="10">
        <f>BR40/26%</f>
        <v>50</v>
      </c>
      <c r="BS41" s="10">
        <f>BS40/26%</f>
        <v>42.307692307692307</v>
      </c>
      <c r="BT41" s="10">
        <f>BT40/26%</f>
        <v>50</v>
      </c>
      <c r="BU41" s="10">
        <f>BU40/26%</f>
        <v>50</v>
      </c>
      <c r="BV41" s="10">
        <f t="shared" si="9"/>
        <v>0</v>
      </c>
      <c r="BW41" s="10">
        <f>BW40/26%</f>
        <v>50</v>
      </c>
      <c r="BX41" s="10">
        <f>BX40/26%</f>
        <v>50</v>
      </c>
      <c r="BY41" s="10">
        <f t="shared" ref="BY41" si="11">BY40/25%</f>
        <v>0</v>
      </c>
      <c r="BZ41" s="10">
        <f>BZ40/26%</f>
        <v>7.6923076923076916</v>
      </c>
      <c r="CA41" s="10">
        <f>CA40/26%</f>
        <v>50</v>
      </c>
      <c r="CB41" s="10">
        <f>CB40/26%</f>
        <v>42.307692307692307</v>
      </c>
      <c r="CC41" s="10">
        <f>CC40/26%</f>
        <v>50</v>
      </c>
      <c r="CD41" s="10">
        <f>CD40/26%</f>
        <v>50</v>
      </c>
      <c r="CE41" s="10">
        <f t="shared" ref="CE41:DR41" si="12">CE40/25%</f>
        <v>0</v>
      </c>
      <c r="CF41" s="10">
        <f>CF40/26%</f>
        <v>50</v>
      </c>
      <c r="CG41" s="10">
        <f>CG40/26%</f>
        <v>50</v>
      </c>
      <c r="CH41" s="10">
        <f t="shared" si="12"/>
        <v>0</v>
      </c>
      <c r="CI41" s="10">
        <f>CI40/26%</f>
        <v>50</v>
      </c>
      <c r="CJ41" s="10">
        <f>CJ40/26%</f>
        <v>50</v>
      </c>
      <c r="CK41" s="10">
        <f t="shared" si="12"/>
        <v>0</v>
      </c>
      <c r="CL41" s="10">
        <f>CL40/26%</f>
        <v>50</v>
      </c>
      <c r="CM41" s="10">
        <f>CM40/26%</f>
        <v>50</v>
      </c>
      <c r="CN41" s="10">
        <f t="shared" si="12"/>
        <v>0</v>
      </c>
      <c r="CO41" s="10">
        <f>CO40/26%</f>
        <v>7.6923076923076916</v>
      </c>
      <c r="CP41" s="10">
        <f>CP40/26%</f>
        <v>50</v>
      </c>
      <c r="CQ41" s="10">
        <f>CQ40/26%</f>
        <v>42.307692307692307</v>
      </c>
      <c r="CR41" s="10">
        <f>CR40/26%</f>
        <v>57.692307692307693</v>
      </c>
      <c r="CS41" s="10">
        <f>CS40/26%</f>
        <v>42.307692307692307</v>
      </c>
      <c r="CT41" s="10">
        <f t="shared" si="12"/>
        <v>0</v>
      </c>
      <c r="CU41" s="10">
        <f>CU40/26%</f>
        <v>57.692307692307693</v>
      </c>
      <c r="CV41" s="10">
        <f>CV40/26%</f>
        <v>42.307692307692307</v>
      </c>
      <c r="CW41" s="10">
        <f t="shared" si="12"/>
        <v>0</v>
      </c>
      <c r="CX41" s="10">
        <f>CX40/26%</f>
        <v>57.692307692307693</v>
      </c>
      <c r="CY41" s="10">
        <f>CY40/26%</f>
        <v>42.307692307692307</v>
      </c>
      <c r="CZ41" s="10">
        <f t="shared" si="12"/>
        <v>0</v>
      </c>
      <c r="DA41" s="10">
        <f>DA40/26%</f>
        <v>92.307692307692307</v>
      </c>
      <c r="DB41" s="10">
        <f>DB40/26%</f>
        <v>7.6923076923076916</v>
      </c>
      <c r="DC41" s="10">
        <f t="shared" si="12"/>
        <v>0</v>
      </c>
      <c r="DD41" s="10">
        <f>DD40/26%</f>
        <v>92.307692307692307</v>
      </c>
      <c r="DE41" s="10">
        <f>DE40/26%</f>
        <v>7.6923076923076916</v>
      </c>
      <c r="DF41" s="10">
        <f t="shared" si="12"/>
        <v>0</v>
      </c>
      <c r="DG41" s="10">
        <f>DG40/26%</f>
        <v>57.692307692307693</v>
      </c>
      <c r="DH41" s="10">
        <f t="shared" si="12"/>
        <v>44</v>
      </c>
      <c r="DI41" s="10">
        <f t="shared" si="12"/>
        <v>0</v>
      </c>
      <c r="DJ41" s="10">
        <f>DJ40/26%</f>
        <v>92.307692307692307</v>
      </c>
      <c r="DK41" s="10">
        <f>DK40/26%</f>
        <v>7.6923076923076916</v>
      </c>
      <c r="DL41" s="10">
        <f t="shared" si="12"/>
        <v>0</v>
      </c>
      <c r="DM41" s="10">
        <f>DM40/26%</f>
        <v>57.692307692307693</v>
      </c>
      <c r="DN41" s="10">
        <f>DN40/26%</f>
        <v>42.307692307692307</v>
      </c>
      <c r="DO41" s="10">
        <f t="shared" si="12"/>
        <v>0</v>
      </c>
      <c r="DP41" s="10">
        <f>DP40/26%</f>
        <v>92.307692307692307</v>
      </c>
      <c r="DQ41" s="10">
        <f>DQ40/26%</f>
        <v>7.6923076923076916</v>
      </c>
      <c r="DR41" s="10">
        <f t="shared" si="12"/>
        <v>0</v>
      </c>
      <c r="DS41" s="10">
        <f>DS40/26%</f>
        <v>92.307692307692307</v>
      </c>
      <c r="DT41" s="10">
        <f>DT40/26%</f>
        <v>7.6923076923076916</v>
      </c>
      <c r="DU41" s="10">
        <f t="shared" ref="DU41:FR41" si="13">DU40/25%</f>
        <v>0</v>
      </c>
      <c r="DV41" s="10">
        <f>DV40/26%</f>
        <v>57.692307692307693</v>
      </c>
      <c r="DW41" s="10">
        <f>DW40/26%</f>
        <v>42.307692307692307</v>
      </c>
      <c r="DX41" s="10">
        <f t="shared" si="13"/>
        <v>0</v>
      </c>
      <c r="DY41" s="10">
        <f>DY40/26%</f>
        <v>92.307692307692307</v>
      </c>
      <c r="DZ41" s="10">
        <f>DZ40/26%</f>
        <v>7.6923076923076916</v>
      </c>
      <c r="EA41" s="10">
        <f t="shared" si="13"/>
        <v>0</v>
      </c>
      <c r="EB41" s="10">
        <f>EB40/26%</f>
        <v>57.692307692307693</v>
      </c>
      <c r="EC41" s="10">
        <f>EC40/26%</f>
        <v>42.307692307692307</v>
      </c>
      <c r="ED41" s="10">
        <f t="shared" si="13"/>
        <v>0</v>
      </c>
      <c r="EE41" s="10">
        <f>EE40/26%</f>
        <v>57.692307692307693</v>
      </c>
      <c r="EF41" s="10">
        <f>EF40/26%</f>
        <v>42.307692307692307</v>
      </c>
      <c r="EG41" s="10">
        <f t="shared" si="13"/>
        <v>0</v>
      </c>
      <c r="EH41" s="10">
        <f>EH40/26%</f>
        <v>57.692307692307693</v>
      </c>
      <c r="EI41" s="10">
        <f>EI40/26%</f>
        <v>42.307692307692307</v>
      </c>
      <c r="EJ41" s="10">
        <f t="shared" si="13"/>
        <v>0</v>
      </c>
      <c r="EK41" s="10">
        <f>EK40/26%</f>
        <v>92.307692307692307</v>
      </c>
      <c r="EL41" s="10">
        <f>EL40/26%</f>
        <v>7.6923076923076916</v>
      </c>
      <c r="EM41" s="10">
        <f t="shared" si="13"/>
        <v>0</v>
      </c>
      <c r="EN41" s="10">
        <f>EN40/26%</f>
        <v>92.307692307692307</v>
      </c>
      <c r="EO41" s="10">
        <f>EO40/26%</f>
        <v>7.6923076923076916</v>
      </c>
      <c r="EP41" s="10">
        <f t="shared" si="13"/>
        <v>0</v>
      </c>
      <c r="EQ41" s="10">
        <f>EQ40/26%</f>
        <v>57.692307692307693</v>
      </c>
      <c r="ER41" s="10">
        <f>ER40/26%</f>
        <v>42.307692307692307</v>
      </c>
      <c r="ES41" s="10">
        <f t="shared" si="13"/>
        <v>0</v>
      </c>
      <c r="ET41" s="10">
        <f>ET40/26%</f>
        <v>57.692307692307693</v>
      </c>
      <c r="EU41" s="10">
        <f>EU40/26%</f>
        <v>42.307692307692307</v>
      </c>
      <c r="EV41" s="10">
        <f t="shared" si="13"/>
        <v>0</v>
      </c>
      <c r="EW41" s="10">
        <f>EW40/26%</f>
        <v>57.692307692307693</v>
      </c>
      <c r="EX41" s="10">
        <f>EX40/26%</f>
        <v>42.307692307692307</v>
      </c>
      <c r="EY41" s="10">
        <f t="shared" si="13"/>
        <v>0</v>
      </c>
      <c r="EZ41" s="10">
        <f>EZ40/26%</f>
        <v>92.307692307692307</v>
      </c>
      <c r="FA41" s="10">
        <f>FA40/26%</f>
        <v>7.6923076923076916</v>
      </c>
      <c r="FB41" s="10">
        <f t="shared" si="13"/>
        <v>0</v>
      </c>
      <c r="FC41" s="10">
        <f>FC40/26%</f>
        <v>7.6923076923076916</v>
      </c>
      <c r="FD41" s="10">
        <f>FD40/26%</f>
        <v>50</v>
      </c>
      <c r="FE41" s="10">
        <f>FE40/26%</f>
        <v>42.307692307692307</v>
      </c>
      <c r="FF41" s="10">
        <f t="shared" si="13"/>
        <v>0</v>
      </c>
      <c r="FG41" s="10">
        <f t="shared" ref="FG41:FQ41" si="14">FG40/26%</f>
        <v>53.846153846153847</v>
      </c>
      <c r="FH41" s="10">
        <f t="shared" si="14"/>
        <v>46.153846153846153</v>
      </c>
      <c r="FI41" s="10">
        <f t="shared" si="14"/>
        <v>50</v>
      </c>
      <c r="FJ41" s="10">
        <f t="shared" si="14"/>
        <v>46.153846153846153</v>
      </c>
      <c r="FK41" s="10">
        <f t="shared" si="14"/>
        <v>3.8461538461538458</v>
      </c>
      <c r="FL41" s="10">
        <f t="shared" si="14"/>
        <v>38.46153846153846</v>
      </c>
      <c r="FM41" s="10">
        <f t="shared" si="14"/>
        <v>38.46153846153846</v>
      </c>
      <c r="FN41" s="10">
        <f t="shared" si="14"/>
        <v>23.076923076923077</v>
      </c>
      <c r="FO41" s="10">
        <f t="shared" si="14"/>
        <v>7.6923076923076916</v>
      </c>
      <c r="FP41" s="10">
        <f t="shared" si="14"/>
        <v>50</v>
      </c>
      <c r="FQ41" s="10">
        <f t="shared" si="14"/>
        <v>42.307692307692307</v>
      </c>
      <c r="FR41" s="10">
        <f t="shared" si="13"/>
        <v>0</v>
      </c>
      <c r="FS41" s="10">
        <f t="shared" ref="FS41:FX41" si="15">FS40/26%</f>
        <v>53.846153846153847</v>
      </c>
      <c r="FT41" s="10">
        <f t="shared" si="15"/>
        <v>46.153846153846153</v>
      </c>
      <c r="FU41" s="10">
        <f t="shared" si="15"/>
        <v>50</v>
      </c>
      <c r="FV41" s="10">
        <f t="shared" si="15"/>
        <v>46.153846153846153</v>
      </c>
      <c r="FW41" s="10">
        <f t="shared" si="15"/>
        <v>3.8461538461538458</v>
      </c>
      <c r="FX41" s="10">
        <f t="shared" si="15"/>
        <v>38.46153846153846</v>
      </c>
      <c r="FY41" s="10">
        <f>FY40/26%</f>
        <v>38.46153846153846</v>
      </c>
      <c r="FZ41" s="10">
        <f>FZ40/26%</f>
        <v>23.076923076923077</v>
      </c>
      <c r="GA41" s="10">
        <v>0</v>
      </c>
      <c r="GB41" s="10">
        <f>GB40/26%</f>
        <v>100</v>
      </c>
      <c r="GC41" s="10">
        <f>GC40/26%</f>
        <v>23.076923076923077</v>
      </c>
      <c r="GD41" s="10">
        <f>GD40/26%</f>
        <v>34.615384615384613</v>
      </c>
      <c r="GE41" s="10">
        <f>GE40/26%</f>
        <v>38.46153846153846</v>
      </c>
      <c r="GF41" s="10">
        <f t="shared" ref="GF41:GR41" si="16">GF40/26%</f>
        <v>23.076923076923077</v>
      </c>
      <c r="GG41" s="10">
        <f t="shared" si="16"/>
        <v>34.615384615384613</v>
      </c>
      <c r="GH41" s="10">
        <f t="shared" si="16"/>
        <v>38.46153846153846</v>
      </c>
      <c r="GI41" s="10">
        <f t="shared" si="16"/>
        <v>23.076923076923077</v>
      </c>
      <c r="GJ41" s="10">
        <f t="shared" si="16"/>
        <v>34.615384615384613</v>
      </c>
      <c r="GK41" s="10">
        <f t="shared" si="16"/>
        <v>38.46153846153846</v>
      </c>
      <c r="GL41" s="10">
        <f t="shared" si="16"/>
        <v>23.076923076923077</v>
      </c>
      <c r="GM41" s="10">
        <f t="shared" si="16"/>
        <v>34.615384615384613</v>
      </c>
      <c r="GN41" s="10">
        <f t="shared" si="16"/>
        <v>38.46153846153846</v>
      </c>
      <c r="GO41" s="10">
        <f t="shared" si="16"/>
        <v>23.076923076923077</v>
      </c>
      <c r="GP41" s="10">
        <f t="shared" si="16"/>
        <v>34.615384615384613</v>
      </c>
      <c r="GQ41" s="10">
        <f t="shared" si="16"/>
        <v>38.46153846153846</v>
      </c>
      <c r="GR41" s="10">
        <f t="shared" si="16"/>
        <v>23.076923076923077</v>
      </c>
    </row>
    <row r="43" spans="1:254" x14ac:dyDescent="0.25">
      <c r="B43" s="104" t="s">
        <v>811</v>
      </c>
      <c r="C43" s="104"/>
      <c r="D43" s="104"/>
      <c r="E43" s="104"/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830</v>
      </c>
      <c r="D44" s="24">
        <f>E44/100*26</f>
        <v>13.500000000000002</v>
      </c>
      <c r="E44" s="33">
        <f>(C41+F41+I41+L41+O41+R41)/6</f>
        <v>51.923076923076927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830</v>
      </c>
      <c r="D45" s="24">
        <f>E45/100*26</f>
        <v>10.166666666666668</v>
      </c>
      <c r="E45" s="33">
        <f>(D41+G41+J41+M41+P41+S41)/6</f>
        <v>39.102564102564109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4" t="s">
        <v>814</v>
      </c>
      <c r="C46" s="28" t="s">
        <v>830</v>
      </c>
      <c r="D46" s="24">
        <f>E46/100*26</f>
        <v>2.3333333333333335</v>
      </c>
      <c r="E46" s="33">
        <f>(E41+H41+K41+N41+Q41+T41)/6</f>
        <v>8.9743589743589745</v>
      </c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28"/>
      <c r="C47" s="28"/>
      <c r="D47" s="34">
        <f>SUM(D44:D46)</f>
        <v>26.000000000000004</v>
      </c>
      <c r="E47" s="34">
        <f>SUM(E44:E46)</f>
        <v>100.00000000000001</v>
      </c>
      <c r="F47" s="31"/>
      <c r="G47" s="31"/>
      <c r="H47" s="31"/>
      <c r="I47" s="31"/>
      <c r="J47" s="31"/>
      <c r="K47" s="31"/>
      <c r="L47" s="31"/>
      <c r="M47" s="31"/>
    </row>
    <row r="48" spans="1:254" ht="15" customHeight="1" x14ac:dyDescent="0.25">
      <c r="B48" s="28"/>
      <c r="C48" s="28"/>
      <c r="D48" s="105" t="s">
        <v>56</v>
      </c>
      <c r="E48" s="105"/>
      <c r="F48" s="91" t="s">
        <v>3</v>
      </c>
      <c r="G48" s="92"/>
      <c r="H48" s="93" t="s">
        <v>331</v>
      </c>
      <c r="I48" s="94"/>
      <c r="J48" s="31"/>
      <c r="K48" s="31"/>
      <c r="L48" s="31"/>
      <c r="M48" s="31"/>
    </row>
    <row r="49" spans="2:13" x14ac:dyDescent="0.25">
      <c r="B49" s="4" t="s">
        <v>812</v>
      </c>
      <c r="C49" s="28" t="s">
        <v>831</v>
      </c>
      <c r="D49" s="24">
        <f>E49/100*26</f>
        <v>6</v>
      </c>
      <c r="E49" s="33">
        <f>(U41+X41+AA41+AD41+AG41+AJ41)/6</f>
        <v>23.076923076923077</v>
      </c>
      <c r="F49" s="24">
        <f>G49/100*26</f>
        <v>10</v>
      </c>
      <c r="G49" s="33">
        <f>(AM41+AP41+AS41+AV41+AY41+BB41)/6</f>
        <v>38.46153846153846</v>
      </c>
      <c r="H49" s="24">
        <f>I49/100*26</f>
        <v>13.833333333333334</v>
      </c>
      <c r="I49" s="33">
        <f>(BE41+BH41+BK41+BN41+BQ41+BT41)/6</f>
        <v>53.205128205128204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831</v>
      </c>
      <c r="D50" s="24">
        <f>E50/100*26</f>
        <v>9.5</v>
      </c>
      <c r="E50" s="33">
        <f>(V41+Y41+AB41+AE41+AH41+AK41)/6</f>
        <v>36.53846153846154</v>
      </c>
      <c r="F50" s="24">
        <f>G50/100*26</f>
        <v>12.333333333333334</v>
      </c>
      <c r="G50" s="33">
        <f>(AN41+AQ41+AT41+AW41+AZ41+BC41)/6</f>
        <v>47.435897435897438</v>
      </c>
      <c r="H50" s="24">
        <f>I50/100*26</f>
        <v>10.333333333333334</v>
      </c>
      <c r="I50" s="33">
        <f>(BF41+BI41+BL41+BO41+BR41+BU41)/6</f>
        <v>39.743589743589745</v>
      </c>
      <c r="J50" s="26"/>
      <c r="K50" s="26"/>
      <c r="L50" s="26"/>
      <c r="M50" s="26"/>
    </row>
    <row r="51" spans="2:13" x14ac:dyDescent="0.25">
      <c r="B51" s="4" t="s">
        <v>814</v>
      </c>
      <c r="C51" s="28" t="s">
        <v>831</v>
      </c>
      <c r="D51" s="24">
        <f>E51/100*26</f>
        <v>11.333333333333334</v>
      </c>
      <c r="E51" s="33">
        <f>(W41+Z41+AC41+AF41+AI41+AL41)/6</f>
        <v>43.589743589743591</v>
      </c>
      <c r="F51" s="24">
        <f>G51/100*26</f>
        <v>3.6666666666666665</v>
      </c>
      <c r="G51" s="33">
        <f>(AO41+AR41+AU41+AX41+BA41+BD41)/6</f>
        <v>14.102564102564102</v>
      </c>
      <c r="H51" s="24">
        <f>I51/100*26</f>
        <v>1.8333333333333333</v>
      </c>
      <c r="I51" s="33">
        <f>(BG41+BJ41+BM41+BP41+BS41+BV41)/6</f>
        <v>7.0512820512820511</v>
      </c>
      <c r="J51" s="26"/>
      <c r="K51" s="26"/>
      <c r="L51" s="26"/>
      <c r="M51" s="26"/>
    </row>
    <row r="52" spans="2:13" x14ac:dyDescent="0.25">
      <c r="B52" s="28"/>
      <c r="C52" s="28"/>
      <c r="D52" s="34">
        <v>26</v>
      </c>
      <c r="E52" s="34">
        <v>100</v>
      </c>
      <c r="F52" s="34">
        <f t="shared" ref="D52:I52" si="17">SUM(F49:F51)</f>
        <v>26.000000000000004</v>
      </c>
      <c r="G52" s="35">
        <f t="shared" si="17"/>
        <v>100</v>
      </c>
      <c r="H52" s="34">
        <f t="shared" si="17"/>
        <v>26</v>
      </c>
      <c r="I52" s="34">
        <f t="shared" si="17"/>
        <v>100</v>
      </c>
      <c r="J52" s="55"/>
      <c r="K52" s="55"/>
      <c r="L52" s="55"/>
      <c r="M52" s="55"/>
    </row>
    <row r="53" spans="2:13" x14ac:dyDescent="0.25">
      <c r="B53" s="4" t="s">
        <v>812</v>
      </c>
      <c r="C53" s="28" t="s">
        <v>832</v>
      </c>
      <c r="D53" s="36">
        <f>E53/100*26</f>
        <v>11.166666666666668</v>
      </c>
      <c r="E53" s="33">
        <f>(BW41+BZ41+CC41+CF41+CI41+CL41)/6</f>
        <v>42.948717948717949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832</v>
      </c>
      <c r="D54" s="36">
        <f>E54/100*26</f>
        <v>13</v>
      </c>
      <c r="E54" s="33">
        <f>(BX41+CA41+CD41+CG41+CJ41+CM41)/6</f>
        <v>50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4" t="s">
        <v>814</v>
      </c>
      <c r="C55" s="28" t="s">
        <v>832</v>
      </c>
      <c r="D55" s="36">
        <f>E55/100*26</f>
        <v>1.8333333333333333</v>
      </c>
      <c r="E55" s="33">
        <f>(BY41+CB41+CE41+CH41+CK41+CN41)/6</f>
        <v>7.0512820512820511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34">
        <f>SUM(D53:D55)</f>
        <v>26</v>
      </c>
      <c r="E56" s="35">
        <f>SUM(E53:E55)</f>
        <v>100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  <c r="C57" s="28"/>
      <c r="D57" s="105" t="s">
        <v>159</v>
      </c>
      <c r="E57" s="105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28" t="s">
        <v>833</v>
      </c>
      <c r="D58" s="24">
        <f>E58/100*26</f>
        <v>15.833333333333336</v>
      </c>
      <c r="E58" s="33">
        <f>(CO41+CR41+CU41+CX41+DA41+DD41)/6</f>
        <v>60.897435897435905</v>
      </c>
      <c r="F58" s="24">
        <f>G58/100*26</f>
        <v>19.63</v>
      </c>
      <c r="G58" s="33">
        <v>75.5</v>
      </c>
      <c r="H58" s="24">
        <f>I58/100*26</f>
        <v>19.5</v>
      </c>
      <c r="I58" s="33">
        <f>(DY41+EB41+EE41+EH41+EK41+EN41)/6</f>
        <v>75</v>
      </c>
      <c r="J58" s="24">
        <f>K58/100*26</f>
        <v>11.833333333333334</v>
      </c>
      <c r="K58" s="33">
        <f>(EQ41+ET41+EW41+EZ41+FC41+FF41)/6</f>
        <v>45.512820512820518</v>
      </c>
      <c r="L58" s="24">
        <f>M58/100*26</f>
        <v>7.9999999999999991</v>
      </c>
      <c r="M58" s="33">
        <f>(FI41+FL41+FO41+FR41+FU41+FX41)/6</f>
        <v>30.769230769230763</v>
      </c>
    </row>
    <row r="59" spans="2:13" x14ac:dyDescent="0.25">
      <c r="B59" s="4" t="s">
        <v>813</v>
      </c>
      <c r="C59" s="28" t="s">
        <v>833</v>
      </c>
      <c r="D59" s="24">
        <f>E59/100*26</f>
        <v>8.3333333333333304</v>
      </c>
      <c r="E59" s="33">
        <f>(CP41+CS41+CV41+CY41+DB41+DE41)/6</f>
        <v>32.051282051282044</v>
      </c>
      <c r="F59" s="24">
        <v>6.5510000000000002</v>
      </c>
      <c r="G59" s="33">
        <v>25.1</v>
      </c>
      <c r="H59" s="24">
        <f>I59/100*26</f>
        <v>6.4999999999999991</v>
      </c>
      <c r="I59" s="33">
        <f>(DZ41+EC41+EF41+EI41+EL41+EO41)/6</f>
        <v>24.999999999999996</v>
      </c>
      <c r="J59" s="24">
        <f>K59/100*26</f>
        <v>10.333333333333334</v>
      </c>
      <c r="K59" s="33">
        <f>(ER41+EU41+EX41+FA41+FD41+FG41)/6</f>
        <v>39.743589743589745</v>
      </c>
      <c r="L59" s="24">
        <f>M59/100*26</f>
        <v>11.833333333333334</v>
      </c>
      <c r="M59" s="33">
        <f>(FJ41+FM41+FP41+FS41+FV41+FY41)/6</f>
        <v>45.512820512820518</v>
      </c>
    </row>
    <row r="60" spans="2:13" x14ac:dyDescent="0.25">
      <c r="B60" s="4" t="s">
        <v>814</v>
      </c>
      <c r="C60" s="28" t="s">
        <v>833</v>
      </c>
      <c r="D60" s="24">
        <f>E60/100*26</f>
        <v>1.8333333333333333</v>
      </c>
      <c r="E60" s="33">
        <f>(CQ41+CT41+CW41+CZ41+DC41+DF41)/6</f>
        <v>7.0512820512820511</v>
      </c>
      <c r="F60" s="24">
        <f>G60/100*26</f>
        <v>0</v>
      </c>
      <c r="G60" s="33">
        <f>(DI41+DL41+DO41+DR41+DU41+DX41)/6</f>
        <v>0</v>
      </c>
      <c r="H60" s="24">
        <f>I60/100*26</f>
        <v>0</v>
      </c>
      <c r="I60" s="33">
        <f>(EA41+ED41+EG41+EJ41+EM41+EP41)/6</f>
        <v>0</v>
      </c>
      <c r="J60" s="24">
        <f>K60/100*26</f>
        <v>3.8333333333333335</v>
      </c>
      <c r="K60" s="33">
        <f>(ES41+EV41+EY41+FB41+FE41+FH41)/6</f>
        <v>14.743589743589743</v>
      </c>
      <c r="L60" s="24">
        <f>M60/100*26</f>
        <v>6.1666666666666661</v>
      </c>
      <c r="M60" s="33">
        <f>(FK41+FN41+FQ41+FT41+FW41+FZ41)/6</f>
        <v>23.717948717948715</v>
      </c>
    </row>
    <row r="61" spans="2:13" x14ac:dyDescent="0.25">
      <c r="B61" s="28"/>
      <c r="C61" s="28"/>
      <c r="D61" s="34">
        <f t="shared" ref="D61:M61" si="18">SUM(D58:D60)</f>
        <v>25.999999999999996</v>
      </c>
      <c r="E61" s="34">
        <f t="shared" si="18"/>
        <v>100</v>
      </c>
      <c r="F61" s="34">
        <f t="shared" si="18"/>
        <v>26.180999999999997</v>
      </c>
      <c r="G61" s="35">
        <v>100</v>
      </c>
      <c r="H61" s="34">
        <f t="shared" si="18"/>
        <v>26</v>
      </c>
      <c r="I61" s="34">
        <f t="shared" si="18"/>
        <v>100</v>
      </c>
      <c r="J61" s="34">
        <f t="shared" si="18"/>
        <v>26</v>
      </c>
      <c r="K61" s="34">
        <f t="shared" si="18"/>
        <v>100</v>
      </c>
      <c r="L61" s="34">
        <f t="shared" si="18"/>
        <v>26</v>
      </c>
      <c r="M61" s="34">
        <f t="shared" si="18"/>
        <v>100</v>
      </c>
    </row>
    <row r="62" spans="2:13" x14ac:dyDescent="0.25">
      <c r="B62" s="4" t="s">
        <v>812</v>
      </c>
      <c r="C62" s="28" t="s">
        <v>834</v>
      </c>
      <c r="D62" s="24">
        <f>E62/100*26</f>
        <v>7.4999999999999991</v>
      </c>
      <c r="E62" s="33">
        <f>(GA41+GD41+GG41+GJ41+GM41+GP41)/6</f>
        <v>28.846153846153843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834</v>
      </c>
      <c r="D63" s="24">
        <f>E63/100*26</f>
        <v>12.666666666666664</v>
      </c>
      <c r="E63" s="33">
        <f>(GB41+GE41+GH41+GK41+GN41+GQ41)/6</f>
        <v>48.717948717948708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4" t="s">
        <v>814</v>
      </c>
      <c r="C64" s="28" t="s">
        <v>834</v>
      </c>
      <c r="D64" s="24">
        <f>E64/100*26</f>
        <v>6</v>
      </c>
      <c r="E64" s="33">
        <f>(GC41+GF41+GI41+GL41+GO41+GR41)/6</f>
        <v>23.076923076923077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28"/>
      <c r="C65" s="28"/>
      <c r="D65" s="34">
        <v>26</v>
      </c>
      <c r="E65" s="35">
        <v>100</v>
      </c>
      <c r="F65" s="31"/>
      <c r="G65" s="31"/>
      <c r="H65" s="31"/>
      <c r="I65" s="31"/>
      <c r="J65" s="31"/>
      <c r="K65" s="31"/>
      <c r="L65" s="31"/>
      <c r="M65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3:E43"/>
    <mergeCell ref="D48:E48"/>
    <mergeCell ref="F48:G48"/>
    <mergeCell ref="H48:I48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1338</v>
      </c>
      <c r="D12" s="66"/>
      <c r="E12" s="66"/>
      <c r="F12" s="66" t="s">
        <v>1339</v>
      </c>
      <c r="G12" s="66"/>
      <c r="H12" s="66"/>
      <c r="I12" s="66" t="s">
        <v>1340</v>
      </c>
      <c r="J12" s="66"/>
      <c r="K12" s="66"/>
      <c r="L12" s="66" t="s">
        <v>1341</v>
      </c>
      <c r="M12" s="66"/>
      <c r="N12" s="66"/>
      <c r="O12" s="66" t="s">
        <v>1342</v>
      </c>
      <c r="P12" s="66"/>
      <c r="Q12" s="66"/>
      <c r="R12" s="66" t="s">
        <v>1343</v>
      </c>
      <c r="S12" s="66"/>
      <c r="T12" s="66"/>
      <c r="U12" s="66" t="s">
        <v>1344</v>
      </c>
      <c r="V12" s="66"/>
      <c r="W12" s="66"/>
      <c r="X12" s="66" t="s">
        <v>1345</v>
      </c>
      <c r="Y12" s="66"/>
      <c r="Z12" s="66"/>
      <c r="AA12" s="66" t="s">
        <v>1346</v>
      </c>
      <c r="AB12" s="66"/>
      <c r="AC12" s="66"/>
      <c r="AD12" s="66" t="s">
        <v>1347</v>
      </c>
      <c r="AE12" s="66"/>
      <c r="AF12" s="66"/>
      <c r="AG12" s="66" t="s">
        <v>1348</v>
      </c>
      <c r="AH12" s="66"/>
      <c r="AI12" s="66"/>
      <c r="AJ12" s="66" t="s">
        <v>1349</v>
      </c>
      <c r="AK12" s="66"/>
      <c r="AL12" s="66"/>
      <c r="AM12" s="66" t="s">
        <v>1350</v>
      </c>
      <c r="AN12" s="66"/>
      <c r="AO12" s="66"/>
      <c r="AP12" s="66" t="s">
        <v>1351</v>
      </c>
      <c r="AQ12" s="66"/>
      <c r="AR12" s="66"/>
      <c r="AS12" s="66" t="s">
        <v>1352</v>
      </c>
      <c r="AT12" s="66"/>
      <c r="AU12" s="66"/>
      <c r="AV12" s="66" t="s">
        <v>1353</v>
      </c>
      <c r="AW12" s="66"/>
      <c r="AX12" s="66"/>
      <c r="AY12" s="66" t="s">
        <v>1354</v>
      </c>
      <c r="AZ12" s="66"/>
      <c r="BA12" s="66"/>
      <c r="BB12" s="66" t="s">
        <v>1355</v>
      </c>
      <c r="BC12" s="66"/>
      <c r="BD12" s="66"/>
      <c r="BE12" s="66" t="s">
        <v>1356</v>
      </c>
      <c r="BF12" s="66"/>
      <c r="BG12" s="66"/>
      <c r="BH12" s="66" t="s">
        <v>1357</v>
      </c>
      <c r="BI12" s="66"/>
      <c r="BJ12" s="66"/>
      <c r="BK12" s="66" t="s">
        <v>1358</v>
      </c>
      <c r="BL12" s="66"/>
      <c r="BM12" s="66"/>
      <c r="BN12" s="66" t="s">
        <v>1359</v>
      </c>
      <c r="BO12" s="66"/>
      <c r="BP12" s="66"/>
      <c r="BQ12" s="66" t="s">
        <v>1360</v>
      </c>
      <c r="BR12" s="66"/>
      <c r="BS12" s="66"/>
      <c r="BT12" s="66" t="s">
        <v>1361</v>
      </c>
      <c r="BU12" s="66"/>
      <c r="BV12" s="66"/>
      <c r="BW12" s="66" t="s">
        <v>1362</v>
      </c>
      <c r="BX12" s="66"/>
      <c r="BY12" s="66"/>
      <c r="BZ12" s="66" t="s">
        <v>1199</v>
      </c>
      <c r="CA12" s="66"/>
      <c r="CB12" s="66"/>
      <c r="CC12" s="66" t="s">
        <v>1363</v>
      </c>
      <c r="CD12" s="66"/>
      <c r="CE12" s="66"/>
      <c r="CF12" s="66" t="s">
        <v>1364</v>
      </c>
      <c r="CG12" s="66"/>
      <c r="CH12" s="66"/>
      <c r="CI12" s="66" t="s">
        <v>1365</v>
      </c>
      <c r="CJ12" s="66"/>
      <c r="CK12" s="66"/>
      <c r="CL12" s="66" t="s">
        <v>1366</v>
      </c>
      <c r="CM12" s="66"/>
      <c r="CN12" s="66"/>
      <c r="CO12" s="66" t="s">
        <v>1367</v>
      </c>
      <c r="CP12" s="66"/>
      <c r="CQ12" s="66"/>
      <c r="CR12" s="66" t="s">
        <v>1368</v>
      </c>
      <c r="CS12" s="66"/>
      <c r="CT12" s="66"/>
      <c r="CU12" s="66" t="s">
        <v>1369</v>
      </c>
      <c r="CV12" s="66"/>
      <c r="CW12" s="66"/>
      <c r="CX12" s="66" t="s">
        <v>1370</v>
      </c>
      <c r="CY12" s="66"/>
      <c r="CZ12" s="66"/>
      <c r="DA12" s="66" t="s">
        <v>1371</v>
      </c>
      <c r="DB12" s="66"/>
      <c r="DC12" s="66"/>
      <c r="DD12" s="66" t="s">
        <v>1372</v>
      </c>
      <c r="DE12" s="66"/>
      <c r="DF12" s="66"/>
      <c r="DG12" s="66" t="s">
        <v>1373</v>
      </c>
      <c r="DH12" s="66"/>
      <c r="DI12" s="66"/>
      <c r="DJ12" s="96" t="s">
        <v>1374</v>
      </c>
      <c r="DK12" s="96"/>
      <c r="DL12" s="96"/>
      <c r="DM12" s="96" t="s">
        <v>1375</v>
      </c>
      <c r="DN12" s="96"/>
      <c r="DO12" s="96"/>
      <c r="DP12" s="96" t="s">
        <v>1376</v>
      </c>
      <c r="DQ12" s="96"/>
      <c r="DR12" s="96"/>
      <c r="DS12" s="96" t="s">
        <v>1377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1231</v>
      </c>
      <c r="EF12" s="66"/>
      <c r="EG12" s="66"/>
      <c r="EH12" s="66" t="s">
        <v>763</v>
      </c>
      <c r="EI12" s="66"/>
      <c r="EJ12" s="66"/>
      <c r="EK12" s="66" t="s">
        <v>1334</v>
      </c>
      <c r="EL12" s="66"/>
      <c r="EM12" s="66"/>
      <c r="EN12" s="66" t="s">
        <v>766</v>
      </c>
      <c r="EO12" s="66"/>
      <c r="EP12" s="66"/>
      <c r="EQ12" s="66" t="s">
        <v>1240</v>
      </c>
      <c r="ER12" s="66"/>
      <c r="ES12" s="66"/>
      <c r="ET12" s="66" t="s">
        <v>771</v>
      </c>
      <c r="EU12" s="66"/>
      <c r="EV12" s="66"/>
      <c r="EW12" s="66" t="s">
        <v>1243</v>
      </c>
      <c r="EX12" s="66"/>
      <c r="EY12" s="66"/>
      <c r="EZ12" s="66" t="s">
        <v>1245</v>
      </c>
      <c r="FA12" s="66"/>
      <c r="FB12" s="66"/>
      <c r="FC12" s="66" t="s">
        <v>1247</v>
      </c>
      <c r="FD12" s="66"/>
      <c r="FE12" s="66"/>
      <c r="FF12" s="66" t="s">
        <v>1335</v>
      </c>
      <c r="FG12" s="66"/>
      <c r="FH12" s="66"/>
      <c r="FI12" s="66" t="s">
        <v>1250</v>
      </c>
      <c r="FJ12" s="66"/>
      <c r="FK12" s="66"/>
      <c r="FL12" s="66" t="s">
        <v>775</v>
      </c>
      <c r="FM12" s="66"/>
      <c r="FN12" s="66"/>
      <c r="FO12" s="66" t="s">
        <v>1254</v>
      </c>
      <c r="FP12" s="66"/>
      <c r="FQ12" s="66"/>
      <c r="FR12" s="66" t="s">
        <v>1257</v>
      </c>
      <c r="FS12" s="66"/>
      <c r="FT12" s="66"/>
      <c r="FU12" s="66" t="s">
        <v>1261</v>
      </c>
      <c r="FV12" s="66"/>
      <c r="FW12" s="66"/>
      <c r="FX12" s="66" t="s">
        <v>1263</v>
      </c>
      <c r="FY12" s="66"/>
      <c r="FZ12" s="66"/>
      <c r="GA12" s="96" t="s">
        <v>1266</v>
      </c>
      <c r="GB12" s="96"/>
      <c r="GC12" s="96"/>
      <c r="GD12" s="66" t="s">
        <v>780</v>
      </c>
      <c r="GE12" s="66"/>
      <c r="GF12" s="66"/>
      <c r="GG12" s="96" t="s">
        <v>1273</v>
      </c>
      <c r="GH12" s="96"/>
      <c r="GI12" s="96"/>
      <c r="GJ12" s="96" t="s">
        <v>1274</v>
      </c>
      <c r="GK12" s="96"/>
      <c r="GL12" s="96"/>
      <c r="GM12" s="96" t="s">
        <v>1276</v>
      </c>
      <c r="GN12" s="96"/>
      <c r="GO12" s="96"/>
      <c r="GP12" s="96" t="s">
        <v>1277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1284</v>
      </c>
      <c r="HC12" s="66"/>
      <c r="HD12" s="66"/>
      <c r="HE12" s="66" t="s">
        <v>1286</v>
      </c>
      <c r="HF12" s="66"/>
      <c r="HG12" s="66"/>
      <c r="HH12" s="66" t="s">
        <v>796</v>
      </c>
      <c r="HI12" s="66"/>
      <c r="HJ12" s="66"/>
      <c r="HK12" s="66" t="s">
        <v>1287</v>
      </c>
      <c r="HL12" s="66"/>
      <c r="HM12" s="66"/>
      <c r="HN12" s="66" t="s">
        <v>1290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1299</v>
      </c>
      <c r="IA12" s="66"/>
      <c r="IB12" s="66"/>
      <c r="IC12" s="66" t="s">
        <v>1303</v>
      </c>
      <c r="ID12" s="66"/>
      <c r="IE12" s="66"/>
      <c r="IF12" s="66" t="s">
        <v>802</v>
      </c>
      <c r="IG12" s="66"/>
      <c r="IH12" s="66"/>
      <c r="II12" s="66" t="s">
        <v>1308</v>
      </c>
      <c r="IJ12" s="66"/>
      <c r="IK12" s="66"/>
      <c r="IL12" s="66" t="s">
        <v>1309</v>
      </c>
      <c r="IM12" s="66"/>
      <c r="IN12" s="66"/>
      <c r="IO12" s="66" t="s">
        <v>1313</v>
      </c>
      <c r="IP12" s="66"/>
      <c r="IQ12" s="66"/>
      <c r="IR12" s="66" t="s">
        <v>1317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840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9"/>
      <c r="B7" s="119"/>
      <c r="C7" s="66" t="s">
        <v>1338</v>
      </c>
      <c r="D7" s="66"/>
      <c r="E7" s="66"/>
      <c r="F7" s="66" t="s">
        <v>1339</v>
      </c>
      <c r="G7" s="66"/>
      <c r="H7" s="66"/>
      <c r="I7" s="66" t="s">
        <v>1340</v>
      </c>
      <c r="J7" s="66"/>
      <c r="K7" s="66"/>
      <c r="L7" s="66" t="s">
        <v>1341</v>
      </c>
      <c r="M7" s="66"/>
      <c r="N7" s="66"/>
      <c r="O7" s="66" t="s">
        <v>1342</v>
      </c>
      <c r="P7" s="66"/>
      <c r="Q7" s="66"/>
      <c r="R7" s="66" t="s">
        <v>1343</v>
      </c>
      <c r="S7" s="66"/>
      <c r="T7" s="66"/>
      <c r="U7" s="66" t="s">
        <v>1344</v>
      </c>
      <c r="V7" s="66"/>
      <c r="W7" s="66"/>
      <c r="X7" s="66" t="s">
        <v>1345</v>
      </c>
      <c r="Y7" s="66"/>
      <c r="Z7" s="66"/>
      <c r="AA7" s="66" t="s">
        <v>1346</v>
      </c>
      <c r="AB7" s="66"/>
      <c r="AC7" s="66"/>
      <c r="AD7" s="66" t="s">
        <v>1347</v>
      </c>
      <c r="AE7" s="66"/>
      <c r="AF7" s="66"/>
      <c r="AG7" s="66" t="s">
        <v>1348</v>
      </c>
      <c r="AH7" s="66"/>
      <c r="AI7" s="66"/>
      <c r="AJ7" s="66" t="s">
        <v>1349</v>
      </c>
      <c r="AK7" s="66"/>
      <c r="AL7" s="66"/>
      <c r="AM7" s="66" t="s">
        <v>1350</v>
      </c>
      <c r="AN7" s="66"/>
      <c r="AO7" s="66"/>
      <c r="AP7" s="66" t="s">
        <v>1351</v>
      </c>
      <c r="AQ7" s="66"/>
      <c r="AR7" s="66"/>
      <c r="AS7" s="66" t="s">
        <v>1352</v>
      </c>
      <c r="AT7" s="66"/>
      <c r="AU7" s="66"/>
      <c r="AV7" s="66" t="s">
        <v>1353</v>
      </c>
      <c r="AW7" s="66"/>
      <c r="AX7" s="66"/>
      <c r="AY7" s="66" t="s">
        <v>1354</v>
      </c>
      <c r="AZ7" s="66"/>
      <c r="BA7" s="66"/>
      <c r="BB7" s="66" t="s">
        <v>1355</v>
      </c>
      <c r="BC7" s="66"/>
      <c r="BD7" s="66"/>
      <c r="BE7" s="66" t="s">
        <v>1356</v>
      </c>
      <c r="BF7" s="66"/>
      <c r="BG7" s="66"/>
      <c r="BH7" s="66" t="s">
        <v>1357</v>
      </c>
      <c r="BI7" s="66"/>
      <c r="BJ7" s="66"/>
      <c r="BK7" s="66" t="s">
        <v>1358</v>
      </c>
      <c r="BL7" s="66"/>
      <c r="BM7" s="66"/>
      <c r="BN7" s="66" t="s">
        <v>1359</v>
      </c>
      <c r="BO7" s="66"/>
      <c r="BP7" s="66"/>
      <c r="BQ7" s="66" t="s">
        <v>1360</v>
      </c>
      <c r="BR7" s="66"/>
      <c r="BS7" s="66"/>
      <c r="BT7" s="66" t="s">
        <v>1361</v>
      </c>
      <c r="BU7" s="66"/>
      <c r="BV7" s="66"/>
      <c r="BW7" s="66" t="s">
        <v>1362</v>
      </c>
      <c r="BX7" s="66"/>
      <c r="BY7" s="66"/>
      <c r="BZ7" s="66" t="s">
        <v>1199</v>
      </c>
      <c r="CA7" s="66"/>
      <c r="CB7" s="66"/>
      <c r="CC7" s="66" t="s">
        <v>1363</v>
      </c>
      <c r="CD7" s="66"/>
      <c r="CE7" s="66"/>
      <c r="CF7" s="66" t="s">
        <v>1364</v>
      </c>
      <c r="CG7" s="66"/>
      <c r="CH7" s="66"/>
      <c r="CI7" s="66" t="s">
        <v>1365</v>
      </c>
      <c r="CJ7" s="66"/>
      <c r="CK7" s="66"/>
      <c r="CL7" s="66" t="s">
        <v>1366</v>
      </c>
      <c r="CM7" s="66"/>
      <c r="CN7" s="66"/>
      <c r="CO7" s="66" t="s">
        <v>1367</v>
      </c>
      <c r="CP7" s="66"/>
      <c r="CQ7" s="66"/>
      <c r="CR7" s="66" t="s">
        <v>1368</v>
      </c>
      <c r="CS7" s="66"/>
      <c r="CT7" s="66"/>
      <c r="CU7" s="66" t="s">
        <v>1369</v>
      </c>
      <c r="CV7" s="66"/>
      <c r="CW7" s="66"/>
      <c r="CX7" s="66" t="s">
        <v>1370</v>
      </c>
      <c r="CY7" s="66"/>
      <c r="CZ7" s="66"/>
      <c r="DA7" s="66" t="s">
        <v>1371</v>
      </c>
      <c r="DB7" s="66"/>
      <c r="DC7" s="66"/>
      <c r="DD7" s="66" t="s">
        <v>1372</v>
      </c>
      <c r="DE7" s="66"/>
      <c r="DF7" s="66"/>
      <c r="DG7" s="66" t="s">
        <v>1373</v>
      </c>
      <c r="DH7" s="66"/>
      <c r="DI7" s="66"/>
      <c r="DJ7" s="96" t="s">
        <v>1374</v>
      </c>
      <c r="DK7" s="96"/>
      <c r="DL7" s="96"/>
      <c r="DM7" s="96" t="s">
        <v>1375</v>
      </c>
      <c r="DN7" s="96"/>
      <c r="DO7" s="96"/>
      <c r="DP7" s="96" t="s">
        <v>1376</v>
      </c>
      <c r="DQ7" s="96"/>
      <c r="DR7" s="96"/>
      <c r="DS7" s="96" t="s">
        <v>1377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1231</v>
      </c>
      <c r="EF7" s="66"/>
      <c r="EG7" s="66"/>
      <c r="EH7" s="66" t="s">
        <v>763</v>
      </c>
      <c r="EI7" s="66"/>
      <c r="EJ7" s="66"/>
      <c r="EK7" s="66" t="s">
        <v>1334</v>
      </c>
      <c r="EL7" s="66"/>
      <c r="EM7" s="66"/>
      <c r="EN7" s="66" t="s">
        <v>766</v>
      </c>
      <c r="EO7" s="66"/>
      <c r="EP7" s="66"/>
      <c r="EQ7" s="66" t="s">
        <v>1240</v>
      </c>
      <c r="ER7" s="66"/>
      <c r="ES7" s="66"/>
      <c r="ET7" s="66" t="s">
        <v>771</v>
      </c>
      <c r="EU7" s="66"/>
      <c r="EV7" s="66"/>
      <c r="EW7" s="66" t="s">
        <v>1243</v>
      </c>
      <c r="EX7" s="66"/>
      <c r="EY7" s="66"/>
      <c r="EZ7" s="66" t="s">
        <v>1245</v>
      </c>
      <c r="FA7" s="66"/>
      <c r="FB7" s="66"/>
      <c r="FC7" s="66" t="s">
        <v>1247</v>
      </c>
      <c r="FD7" s="66"/>
      <c r="FE7" s="66"/>
      <c r="FF7" s="66" t="s">
        <v>1335</v>
      </c>
      <c r="FG7" s="66"/>
      <c r="FH7" s="66"/>
      <c r="FI7" s="66" t="s">
        <v>1250</v>
      </c>
      <c r="FJ7" s="66"/>
      <c r="FK7" s="66"/>
      <c r="FL7" s="66" t="s">
        <v>775</v>
      </c>
      <c r="FM7" s="66"/>
      <c r="FN7" s="66"/>
      <c r="FO7" s="66" t="s">
        <v>1254</v>
      </c>
      <c r="FP7" s="66"/>
      <c r="FQ7" s="66"/>
      <c r="FR7" s="66" t="s">
        <v>1257</v>
      </c>
      <c r="FS7" s="66"/>
      <c r="FT7" s="66"/>
      <c r="FU7" s="66" t="s">
        <v>1261</v>
      </c>
      <c r="FV7" s="66"/>
      <c r="FW7" s="66"/>
      <c r="FX7" s="66" t="s">
        <v>1263</v>
      </c>
      <c r="FY7" s="66"/>
      <c r="FZ7" s="66"/>
      <c r="GA7" s="96" t="s">
        <v>1266</v>
      </c>
      <c r="GB7" s="96"/>
      <c r="GC7" s="96"/>
      <c r="GD7" s="66" t="s">
        <v>780</v>
      </c>
      <c r="GE7" s="66"/>
      <c r="GF7" s="66"/>
      <c r="GG7" s="96" t="s">
        <v>1273</v>
      </c>
      <c r="GH7" s="96"/>
      <c r="GI7" s="96"/>
      <c r="GJ7" s="96" t="s">
        <v>1274</v>
      </c>
      <c r="GK7" s="96"/>
      <c r="GL7" s="96"/>
      <c r="GM7" s="96" t="s">
        <v>1276</v>
      </c>
      <c r="GN7" s="96"/>
      <c r="GO7" s="96"/>
      <c r="GP7" s="96" t="s">
        <v>1277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1284</v>
      </c>
      <c r="HC7" s="66"/>
      <c r="HD7" s="66"/>
      <c r="HE7" s="66" t="s">
        <v>1286</v>
      </c>
      <c r="HF7" s="66"/>
      <c r="HG7" s="66"/>
      <c r="HH7" s="66" t="s">
        <v>796</v>
      </c>
      <c r="HI7" s="66"/>
      <c r="HJ7" s="66"/>
      <c r="HK7" s="66" t="s">
        <v>1287</v>
      </c>
      <c r="HL7" s="66"/>
      <c r="HM7" s="66"/>
      <c r="HN7" s="66" t="s">
        <v>1290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1299</v>
      </c>
      <c r="IA7" s="66"/>
      <c r="IB7" s="66"/>
      <c r="IC7" s="66" t="s">
        <v>1303</v>
      </c>
      <c r="ID7" s="66"/>
      <c r="IE7" s="66"/>
      <c r="IF7" s="66" t="s">
        <v>802</v>
      </c>
      <c r="IG7" s="66"/>
      <c r="IH7" s="66"/>
      <c r="II7" s="66" t="s">
        <v>1308</v>
      </c>
      <c r="IJ7" s="66"/>
      <c r="IK7" s="66"/>
      <c r="IL7" s="66" t="s">
        <v>1309</v>
      </c>
      <c r="IM7" s="66"/>
      <c r="IN7" s="66"/>
      <c r="IO7" s="66" t="s">
        <v>1313</v>
      </c>
      <c r="IP7" s="66"/>
      <c r="IQ7" s="66"/>
      <c r="IR7" s="66" t="s">
        <v>1317</v>
      </c>
      <c r="IS7" s="66"/>
      <c r="IT7" s="66"/>
    </row>
    <row r="8" spans="1:254" ht="58.5" customHeight="1" x14ac:dyDescent="0.25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840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2024-01-01T10:56:32Z</cp:lastPrinted>
  <dcterms:created xsi:type="dcterms:W3CDTF">2022-12-22T06:57:03Z</dcterms:created>
  <dcterms:modified xsi:type="dcterms:W3CDTF">2026-03-27T11:56:02Z</dcterms:modified>
</cp:coreProperties>
</file>