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4"/>
  <c r="DY42"/>
  <c r="I42"/>
  <c r="G42"/>
  <c r="M42"/>
  <c r="L42"/>
  <c r="GP42"/>
  <c r="GM42"/>
  <c r="GJ42"/>
  <c r="GH42"/>
  <c r="GG42"/>
  <c r="GD42"/>
  <c r="GA42"/>
  <c r="FX42"/>
  <c r="FV42"/>
  <c r="FU42"/>
  <c r="FR42"/>
  <c r="FO42"/>
  <c r="FM42"/>
  <c r="FL42"/>
  <c r="FI42"/>
  <c r="FF42"/>
  <c r="FC42"/>
  <c r="EZ42"/>
  <c r="EW42"/>
  <c r="ET42"/>
  <c r="EQ42"/>
  <c r="EN42"/>
  <c r="EK42"/>
  <c r="EH42"/>
  <c r="EE42"/>
  <c r="DQ42"/>
  <c r="DP42"/>
  <c r="DM42"/>
  <c r="DJ42"/>
  <c r="DG42"/>
  <c r="DD42"/>
  <c r="DA42"/>
  <c r="CU42"/>
  <c r="CR42"/>
  <c r="CO42"/>
  <c r="CL42"/>
  <c r="CI42"/>
  <c r="CG42"/>
  <c r="BT42"/>
  <c r="BQ42"/>
  <c r="BK42"/>
  <c r="BH42"/>
  <c r="BE42"/>
  <c r="AV42"/>
  <c r="AS42"/>
  <c r="AS41"/>
  <c r="AM42"/>
  <c r="AM41"/>
  <c r="AK42"/>
  <c r="AK41"/>
  <c r="AJ42"/>
  <c r="AG42"/>
  <c r="AD42"/>
  <c r="AA42"/>
  <c r="Y42"/>
  <c r="O42"/>
  <c r="P42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41" i="4" l="1"/>
  <c r="BU41"/>
  <c r="BU42" s="1"/>
  <c r="BV41"/>
  <c r="BV42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41" i="4"/>
  <c r="D42" s="1"/>
  <c r="E41"/>
  <c r="E42" s="1"/>
  <c r="I41"/>
  <c r="J41"/>
  <c r="J42" s="1"/>
  <c r="K41"/>
  <c r="K42" s="1"/>
  <c r="L41"/>
  <c r="M41"/>
  <c r="N41"/>
  <c r="N42" s="1"/>
  <c r="O41"/>
  <c r="P41"/>
  <c r="Q41"/>
  <c r="Q42" s="1"/>
  <c r="R41"/>
  <c r="R42" s="1"/>
  <c r="S41"/>
  <c r="S42" s="1"/>
  <c r="T41"/>
  <c r="T42" s="1"/>
  <c r="U41"/>
  <c r="U42" s="1"/>
  <c r="V41"/>
  <c r="V42" s="1"/>
  <c r="W41"/>
  <c r="W42" s="1"/>
  <c r="X41"/>
  <c r="X42" s="1"/>
  <c r="Y41"/>
  <c r="Z41"/>
  <c r="Z42" s="1"/>
  <c r="AA41"/>
  <c r="AB41"/>
  <c r="AB42" s="1"/>
  <c r="AC41"/>
  <c r="AC42" s="1"/>
  <c r="AD41"/>
  <c r="AE41"/>
  <c r="AE42" s="1"/>
  <c r="AF41"/>
  <c r="AF42" s="1"/>
  <c r="AG41"/>
  <c r="AH41"/>
  <c r="AH42" s="1"/>
  <c r="AI42"/>
  <c r="AJ41"/>
  <c r="AL41"/>
  <c r="AL42" s="1"/>
  <c r="AN41"/>
  <c r="AN42" s="1"/>
  <c r="AO42"/>
  <c r="AP41"/>
  <c r="AP42" s="1"/>
  <c r="AQ41"/>
  <c r="AQ42" s="1"/>
  <c r="AR41"/>
  <c r="AR42" s="1"/>
  <c r="AT41"/>
  <c r="AT42" s="1"/>
  <c r="AU41"/>
  <c r="AU42" s="1"/>
  <c r="AV41"/>
  <c r="AW41"/>
  <c r="AW42" s="1"/>
  <c r="AX41"/>
  <c r="AX42" s="1"/>
  <c r="AY41"/>
  <c r="AY42" s="1"/>
  <c r="AZ41"/>
  <c r="AZ42" s="1"/>
  <c r="BA41"/>
  <c r="BA42" s="1"/>
  <c r="BB41"/>
  <c r="BB42" s="1"/>
  <c r="BC41"/>
  <c r="BC42" s="1"/>
  <c r="BD41"/>
  <c r="BD42" s="1"/>
  <c r="BF41"/>
  <c r="BF42" s="1"/>
  <c r="BG41"/>
  <c r="BG42" s="1"/>
  <c r="BH41"/>
  <c r="BI41"/>
  <c r="BI42" s="1"/>
  <c r="BJ41"/>
  <c r="BJ42" s="1"/>
  <c r="BK41"/>
  <c r="BL41"/>
  <c r="BL42" s="1"/>
  <c r="BM41"/>
  <c r="BM42" s="1"/>
  <c r="BN41"/>
  <c r="BN42" s="1"/>
  <c r="BO41"/>
  <c r="BO42" s="1"/>
  <c r="BP41"/>
  <c r="BP42" s="1"/>
  <c r="BR41"/>
  <c r="BR42" s="1"/>
  <c r="BS42"/>
  <c r="BW41"/>
  <c r="BW42" s="1"/>
  <c r="BX41"/>
  <c r="BX42" s="1"/>
  <c r="BY41"/>
  <c r="BY42" s="1"/>
  <c r="BZ41"/>
  <c r="BZ42" s="1"/>
  <c r="CA41"/>
  <c r="CA42" s="1"/>
  <c r="CB41"/>
  <c r="CB42" s="1"/>
  <c r="CC41"/>
  <c r="CC42" s="1"/>
  <c r="CD41"/>
  <c r="CD42" s="1"/>
  <c r="CE41"/>
  <c r="CE42" s="1"/>
  <c r="CF41"/>
  <c r="CF42" s="1"/>
  <c r="CG41"/>
  <c r="CH41"/>
  <c r="CH42" s="1"/>
  <c r="CI41"/>
  <c r="CJ41"/>
  <c r="CJ42" s="1"/>
  <c r="CK41"/>
  <c r="CK42" s="1"/>
  <c r="CL41"/>
  <c r="CM41"/>
  <c r="CM42" s="1"/>
  <c r="CN41"/>
  <c r="CN42" s="1"/>
  <c r="CO41"/>
  <c r="CP41"/>
  <c r="CQ41"/>
  <c r="CQ42" s="1"/>
  <c r="CR41"/>
  <c r="CS41"/>
  <c r="CS42" s="1"/>
  <c r="CT41"/>
  <c r="CT42" s="1"/>
  <c r="CU41"/>
  <c r="CV41"/>
  <c r="CV42" s="1"/>
  <c r="CW41"/>
  <c r="CW42" s="1"/>
  <c r="CX41"/>
  <c r="CX42" s="1"/>
  <c r="CY41"/>
  <c r="CY42" s="1"/>
  <c r="CZ41"/>
  <c r="CZ42" s="1"/>
  <c r="DA41"/>
  <c r="DB41"/>
  <c r="DB42" s="1"/>
  <c r="DC41"/>
  <c r="DC42" s="1"/>
  <c r="DD41"/>
  <c r="DE41"/>
  <c r="DE42" s="1"/>
  <c r="DF41"/>
  <c r="DF42" s="1"/>
  <c r="DG41"/>
  <c r="DH41"/>
  <c r="DH42" s="1"/>
  <c r="DI41"/>
  <c r="DI42" s="1"/>
  <c r="DJ41"/>
  <c r="DK42"/>
  <c r="DL41"/>
  <c r="DL42" s="1"/>
  <c r="DM41"/>
  <c r="DN41"/>
  <c r="DN42" s="1"/>
  <c r="DO41"/>
  <c r="DO42" s="1"/>
  <c r="DR41"/>
  <c r="DR42" s="1"/>
  <c r="DS41"/>
  <c r="DS42" s="1"/>
  <c r="DT41"/>
  <c r="DT42" s="1"/>
  <c r="DU41"/>
  <c r="DU42" s="1"/>
  <c r="DV41"/>
  <c r="DV42" s="1"/>
  <c r="DW41"/>
  <c r="DW42" s="1"/>
  <c r="DX41"/>
  <c r="DX42" s="1"/>
  <c r="DY41"/>
  <c r="DZ41"/>
  <c r="DZ42" s="1"/>
  <c r="EA41"/>
  <c r="EA42" s="1"/>
  <c r="EB41"/>
  <c r="EB42" s="1"/>
  <c r="EC41"/>
  <c r="EC42" s="1"/>
  <c r="ED41"/>
  <c r="ED42" s="1"/>
  <c r="EG41"/>
  <c r="EG42" s="1"/>
  <c r="EH41"/>
  <c r="EI41"/>
  <c r="EI42" s="1"/>
  <c r="EJ41"/>
  <c r="EJ42" s="1"/>
  <c r="EK41"/>
  <c r="EL41"/>
  <c r="EL42" s="1"/>
  <c r="EM41"/>
  <c r="EM42" s="1"/>
  <c r="EN41"/>
  <c r="EO41"/>
  <c r="EO42" s="1"/>
  <c r="EP41"/>
  <c r="EP42" s="1"/>
  <c r="EQ41"/>
  <c r="ER41"/>
  <c r="ER42" s="1"/>
  <c r="ES41"/>
  <c r="ES42" s="1"/>
  <c r="ET41"/>
  <c r="EU41"/>
  <c r="EU42" s="1"/>
  <c r="EV41"/>
  <c r="EV42" s="1"/>
  <c r="EW41"/>
  <c r="EX41"/>
  <c r="EX42" s="1"/>
  <c r="EY41"/>
  <c r="EY42" s="1"/>
  <c r="EZ41"/>
  <c r="FA41"/>
  <c r="FA42" s="1"/>
  <c r="FB41"/>
  <c r="FB42" s="1"/>
  <c r="FC41"/>
  <c r="FD41"/>
  <c r="FD42" s="1"/>
  <c r="FE41"/>
  <c r="FE42" s="1"/>
  <c r="FF41"/>
  <c r="FG41"/>
  <c r="FG42" s="1"/>
  <c r="FH41"/>
  <c r="FH42" s="1"/>
  <c r="FI41"/>
  <c r="FJ41"/>
  <c r="FJ42" s="1"/>
  <c r="FK41"/>
  <c r="FK42" s="1"/>
  <c r="FL41"/>
  <c r="FM41"/>
  <c r="FN41"/>
  <c r="FN42" s="1"/>
  <c r="FO41"/>
  <c r="FP41"/>
  <c r="FP42" s="1"/>
  <c r="FQ41"/>
  <c r="FQ42" s="1"/>
  <c r="FR41"/>
  <c r="FS41"/>
  <c r="FS42" s="1"/>
  <c r="FT41"/>
  <c r="FT42" s="1"/>
  <c r="FU41"/>
  <c r="FV41"/>
  <c r="FW41"/>
  <c r="FW42" s="1"/>
  <c r="FX41"/>
  <c r="FY41"/>
  <c r="FY42" s="1"/>
  <c r="FZ41"/>
  <c r="FZ42" s="1"/>
  <c r="GA41"/>
  <c r="GB41"/>
  <c r="GB42" s="1"/>
  <c r="GC41"/>
  <c r="GC42" s="1"/>
  <c r="GD41"/>
  <c r="GE41"/>
  <c r="GE42" s="1"/>
  <c r="GF41"/>
  <c r="GF42" s="1"/>
  <c r="GG41"/>
  <c r="GH41"/>
  <c r="GI41"/>
  <c r="GI42" s="1"/>
  <c r="GJ41"/>
  <c r="GK41"/>
  <c r="GK42" s="1"/>
  <c r="GL41"/>
  <c r="GL42" s="1"/>
  <c r="GM41"/>
  <c r="GN41"/>
  <c r="GN42" s="1"/>
  <c r="GO41"/>
  <c r="GO42" s="1"/>
  <c r="GP41"/>
  <c r="GQ41"/>
  <c r="GQ42" s="1"/>
  <c r="GR41"/>
  <c r="GR42" s="1"/>
  <c r="C41"/>
  <c r="C42" s="1"/>
  <c r="E63" l="1"/>
  <c r="E65"/>
  <c r="E64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9" i="4"/>
  <c r="M60"/>
  <c r="M61"/>
  <c r="K59"/>
  <c r="K60"/>
  <c r="K61"/>
  <c r="I59"/>
  <c r="I60"/>
  <c r="I61"/>
  <c r="H61" s="1"/>
  <c r="G59"/>
  <c r="G60"/>
  <c r="G61"/>
  <c r="F61" s="1"/>
  <c r="E59"/>
  <c r="E54"/>
  <c r="E55"/>
  <c r="E56"/>
  <c r="G52"/>
  <c r="E52"/>
  <c r="E45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6" i="4"/>
  <c r="E66"/>
  <c r="L62"/>
  <c r="M62"/>
  <c r="J62"/>
  <c r="K62"/>
  <c r="H62"/>
  <c r="I62"/>
  <c r="F62"/>
  <c r="G62"/>
  <c r="D62"/>
  <c r="E62"/>
  <c r="E57"/>
  <c r="H53"/>
  <c r="I53"/>
  <c r="F53"/>
  <c r="G53"/>
  <c r="E48"/>
  <c r="D53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<sst xmlns="http://schemas.openxmlformats.org/spreadsheetml/2006/main" count="2326" uniqueCount="1413">
  <si>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</si>
  <si>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</si>
  <si>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</si>
  <si>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</si>
  <si>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</si>
  <si>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</si>
  <si>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</si>
  <si>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</si>
  <si>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</si>
  <si>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</si>
  <si>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</si>
  <si>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</si>
  <si>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</si>
  <si>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</si>
  <si>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</si>
  <si>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</si>
  <si>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</si>
  <si>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</si>
  <si>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</si>
  <si>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</si>
  <si>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</si>
  <si>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</si>
  <si>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</si>
  <si>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</si>
  <si>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</si>
  <si>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</si>
  <si>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</si>
  <si>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</si>
  <si>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</si>
  <si>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</si>
  <si>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</si>
  <si>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</si>
  <si>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</si>
  <si>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</si>
  <si>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</si>
  <si>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</si>
  <si>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</si>
  <si>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</si>
  <si>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</si>
  <si>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</si>
  <si>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</si>
  <si>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</si>
  <si>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</si>
  <si>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</si>
  <si>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</si>
  <si>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</si>
  <si>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</si>
  <si>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</si>
  <si>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</si>
  <si>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</si>
  <si>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</si>
  <si>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</si>
  <si>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</si>
  <si>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</si>
  <si>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</si>
  <si>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</si>
  <si>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</si>
  <si>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</si>
  <si>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</si>
  <si>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</si>
  <si>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</si>
  <si>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</si>
  <si>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</si>
  <si>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</si>
  <si>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</si>
  <si>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</si>
  <si>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</si>
  <si>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</si>
  <si>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</si>
  <si>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</si>
  <si>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</si>
  <si>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</si>
  <si>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</si>
  <si>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</si>
  <si>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</si>
  <si>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</si>
  <si>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</si>
  <si>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</si>
  <si>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</si>
  <si>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</si>
  <si>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</si>
  <si>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</si>
  <si>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</si>
  <si>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</si>
  <si>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</si>
  <si>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</si>
  <si>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</si>
  <si>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</si>
  <si>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</si>
  <si>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</si>
  <si>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</si>
  <si>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</si>
  <si>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</si>
  <si>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</si>
  <si>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</si>
  <si>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</si>
  <si>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</si>
  <si>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</si>
  <si>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</si>
  <si>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</si>
  <si>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</si>
  <si>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</si>
  <si>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</si>
  <si>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</si>
  <si>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</si>
  <si>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</si>
  <si>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</si>
  <si>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</si>
  <si>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</si>
  <si>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</si>
  <si>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</si>
  <si>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</si>
  <si>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</si>
  <si>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</si>
  <si>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</si>
  <si>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</si>
  <si>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</si>
  <si>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</si>
  <si>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</si>
  <si>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</si>
  <si>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</si>
  <si>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</si>
  <si>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</si>
  <si>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</si>
  <si>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</si>
  <si>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</si>
  <si>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</si>
  <si>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</si>
  <si>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</si>
  <si>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</si>
  <si>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</si>
  <si>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</si>
  <si>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</si>
  <si>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</si>
  <si>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</si>
  <si>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</si>
  <si>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</si>
  <si>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</si>
  <si>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</si>
  <si>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</si>
  <si>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</si>
  <si>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</si>
  <si>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</si>
  <si>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</si>
  <si>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</si>
  <si>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</si>
  <si>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</si>
  <si>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</si>
  <si>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</si>
  <si>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</si>
  <si>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</si>
  <si>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</si>
  <si>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</si>
  <si>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</si>
  <si>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</si>
  <si>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</si>
  <si>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</si>
  <si>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</si>
  <si>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</si>
  <si>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</si>
  <si>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</si>
  <si>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</si>
  <si>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</si>
  <si>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</si>
  <si>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</si>
  <si>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</si>
  <si>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</si>
  <si>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</si>
  <si>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</si>
  <si>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</si>
  <si>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</si>
  <si>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</si>
  <si>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</si>
  <si>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</si>
  <si>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</si>
  <si>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</si>
  <si>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</si>
  <si>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</si>
  <si>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</si>
  <si>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</si>
  <si>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</si>
  <si>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</si>
  <si>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</si>
  <si>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</si>
  <si>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</si>
  <si>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</si>
  <si>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</si>
  <si>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</si>
  <si>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</si>
  <si>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</si>
  <si>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</si>
  <si>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</si>
  <si>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</si>
  <si>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</si>
  <si>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</si>
  <si>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</si>
  <si>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</si>
  <si>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</si>
  <si>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</si>
  <si>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</si>
  <si>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</si>
  <si>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</si>
  <si>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</si>
  <si>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</si>
  <si>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</si>
  <si>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</si>
  <si>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</si>
  <si>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</si>
  <si>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</si>
  <si>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</si>
  <si>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</si>
  <si>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</si>
  <si>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</si>
  <si>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</si>
  <si>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</si>
  <si>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</si>
  <si>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</si>
  <si>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</si>
  <si>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</si>
  <si>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</si>
  <si>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</si>
  <si>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</si>
  <si>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</si>
  <si>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</si>
  <si>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</si>
  <si>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</si>
  <si>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</si>
  <si>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</si>
  <si>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</si>
  <si>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</si>
  <si>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</si>
  <si>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</si>
  <si>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</si>
  <si>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</si>
  <si>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</si>
  <si>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</si>
  <si>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</si>
  <si>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</si>
  <si>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</si>
  <si>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</si>
  <si>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</si>
  <si>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</si>
  <si>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</si>
  <si>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</si>
  <si>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</si>
  <si>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</si>
  <si>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</si>
  <si>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</si>
  <si>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</si>
  <si>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</si>
  <si>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</si>
  <si>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</si>
  <si>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</si>
  <si>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</si>
  <si>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</si>
  <si>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</si>
  <si>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</si>
  <si>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</si>
  <si>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</si>
  <si>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</si>
  <si>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</si>
  <si>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</si>
  <si>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</si>
  <si>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</si>
  <si>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</si>
  <si>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</si>
  <si>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</si>
  <si>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</si>
  <si>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</si>
  <si>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</si>
  <si>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</si>
  <si>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</si>
  <si>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</si>
  <si>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</si>
  <si>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</si>
  <si>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</si>
  <si>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</si>
  <si>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</si>
  <si>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</si>
  <si>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</si>
  <si>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</si>
  <si>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</si>
  <si>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</si>
  <si>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</si>
  <si>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</si>
  <si>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</si>
  <si>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</si>
  <si>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</si>
  <si>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</si>
  <si>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</si>
  <si>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</si>
  <si>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</si>
  <si>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</si>
  <si>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</si>
  <si>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</si>
  <si>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</si>
  <si>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</si>
  <si>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</si>
  <si>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</si>
  <si>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</si>
  <si>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</si>
  <si>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</si>
  <si>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</si>
  <si>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</si>
  <si>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</si>
  <si>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</si>
  <si>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</si>
  <si>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</si>
  <si>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</si>
  <si>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</si>
  <si>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</si>
  <si>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</si>
  <si>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</si>
  <si>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</si>
  <si>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</si>
  <si>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</si>
  <si>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</si>
  <si>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</si>
  <si>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</si>
  <si>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</si>
  <si>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</si>
  <si>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</si>
  <si>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</si>
  <si>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</si>
  <si>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</si>
  <si>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</si>
  <si>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</si>
  <si>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</si>
  <si>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</si>
  <si>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</si>
  <si>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</si>
  <si>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</si>
  <si>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</si>
  <si>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</si>
  <si>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</si>
  <si>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</si>
  <si>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</si>
  <si>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</si>
  <si>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</si>
  <si>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</si>
  <si>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</si>
  <si>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</si>
  <si>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</si>
  <si>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</si>
  <si>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</si>
  <si>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</si>
  <si>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</si>
  <si>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</si>
  <si>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</si>
  <si>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</si>
  <si>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</si>
  <si>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</si>
  <si>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</si>
  <si>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</si>
  <si>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</si>
  <si>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</si>
  <si>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</si>
  <si>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</si>
  <si>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</si>
  <si>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</si>
  <si>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</si>
  <si>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</si>
  <si>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</si>
  <si>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</si>
  <si>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</si>
  <si>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</si>
  <si>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</si>
  <si>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</si>
  <si>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</si>
  <si>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</si>
  <si>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</si>
  <si>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</si>
  <si>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</si>
  <si>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</si>
  <si>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</si>
  <si>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</si>
  <si>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</si>
  <si>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</si>
  <si>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</si>
  <si>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</si>
  <si>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</si>
  <si>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</si>
  <si>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</si>
  <si>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</si>
  <si>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</si>
  <si>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</si>
  <si>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</si>
  <si>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</si>
  <si>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</si>
  <si>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</si>
  <si>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</si>
  <si>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</si>
  <si>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</si>
  <si>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</si>
  <si>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</si>
  <si>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</si>
  <si>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</si>
  <si>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</si>
  <si>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</si>
  <si>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</si>
  <si>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</si>
  <si>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</si>
  <si>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</si>
  <si>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</si>
  <si>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</si>
  <si>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</si>
  <si>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</si>
  <si>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</si>
  <si>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</si>
  <si>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</si>
  <si>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</si>
  <si>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</si>
  <si>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</si>
  <si>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</si>
  <si>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</si>
  <si>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</si>
  <si>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</si>
  <si>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</si>
  <si>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</si>
  <si>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</si>
  <si>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</si>
  <si>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</si>
  <si>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</si>
  <si>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</si>
  <si>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</si>
  <si>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</si>
  <si>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</si>
  <si>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</si>
  <si>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</si>
  <si>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</si>
  <si>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</si>
  <si>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</si>
  <si>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</si>
  <si>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</si>
  <si>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</si>
  <si>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</si>
  <si>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</si>
  <si>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</si>
  <si>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</si>
  <si>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</si>
  <si>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</si>
  <si>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</si>
  <si>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</si>
  <si>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</si>
  <si>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</si>
  <si>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</si>
  <si>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</si>
  <si>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</si>
  <si>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</si>
  <si>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</si>
  <si>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</si>
  <si>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</si>
  <si>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</si>
  <si>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</si>
  <si>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</si>
  <si>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</si>
  <si>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</si>
  <si>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</si>
  <si>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</si>
  <si>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</si>
  <si>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</si>
  <si>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</si>
  <si>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</si>
  <si>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</si>
  <si>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</si>
  <si>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</si>
  <si>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</si>
  <si>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</si>
  <si>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</si>
  <si>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</si>
  <si>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</si>
  <si>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</si>
  <si>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</si>
  <si>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</si>
  <si>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</si>
  <si>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</si>
  <si>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</si>
  <si>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</si>
  <si>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</si>
  <si>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</si>
  <si>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</si>
  <si>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</si>
  <si>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</si>
  <si>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</si>
  <si>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</si>
  <si>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</si>
  <si>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</si>
  <si>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</si>
  <si>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</si>
  <si>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</si>
  <si>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</si>
  <si>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</si>
  <si>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</si>
  <si>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</si>
  <si>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</si>
  <si>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</si>
  <si>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</si>
  <si>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</si>
  <si>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</si>
  <si>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</si>
  <si>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</si>
  <si>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</si>
  <si>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</si>
  <si>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</si>
  <si>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</si>
  <si>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</si>
  <si>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</si>
  <si>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</si>
  <si>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</si>
  <si>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</si>
  <si>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</si>
  <si>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</si>
  <si>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</si>
  <si>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</si>
  <si>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</si>
  <si>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</si>
  <si>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</si>
  <si>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</si>
  <si>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</si>
  <si>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</si>
  <si>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</si>
  <si>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</si>
  <si>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</si>
  <si>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</si>
  <si>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</si>
  <si>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</si>
  <si>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</si>
  <si>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</si>
  <si>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</si>
  <si>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</si>
  <si>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</si>
  <si>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</si>
  <si>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</si>
  <si>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</si>
  <si>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</si>
  <si>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</si>
  <si>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</si>
  <si>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</si>
  <si>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</si>
  <si>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</si>
  <si>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</si>
  <si>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</si>
  <si>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</si>
  <si>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</si>
  <si>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</si>
  <si>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</si>
  <si>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</si>
  <si>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</si>
  <si>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</si>
  <si>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</si>
  <si>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</si>
  <si>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</si>
  <si>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</si>
  <si>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</si>
  <si>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</si>
  <si>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</si>
  <si>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</si>
  <si>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</si>
  <si>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</si>
  <si>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</si>
  <si>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</si>
  <si>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</si>
  <si>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</si>
  <si>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</si>
  <si>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</si>
  <si>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</si>
  <si>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</si>
  <si>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</si>
  <si>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</si>
  <si>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</si>
  <si>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</si>
  <si>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</si>
  <si>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</si>
  <si>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</si>
  <si>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</si>
  <si>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</si>
  <si>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</si>
  <si>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</si>
  <si>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</si>
  <si>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</si>
  <si>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</si>
  <si>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</si>
  <si>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</si>
  <si>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</si>
  <si>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</si>
  <si>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</si>
  <si>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</si>
  <si>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</si>
  <si>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</si>
  <si>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</si>
  <si>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</si>
  <si>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</si>
  <si>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</si>
  <si>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</si>
  <si>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</si>
  <si>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</si>
  <si>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</si>
  <si>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</si>
  <si>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</si>
  <si>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</si>
  <si>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</si>
  <si>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</si>
  <si>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</si>
  <si>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</si>
  <si>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</si>
  <si>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</si>
  <si>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</si>
  <si>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</si>
  <si>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</si>
  <si>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</si>
  <si>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</si>
  <si>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</si>
  <si>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</si>
  <si>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</si>
  <si>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</si>
  <si>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</si>
  <si>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</si>
  <si>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</si>
  <si>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</si>
  <si>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</si>
  <si>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</si>
  <si>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</si>
  <si>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</si>
  <si>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</si>
  <si>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</si>
  <si>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</si>
  <si>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</si>
  <si>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</si>
  <si>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</si>
  <si>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</si>
  <si>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</si>
  <si>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</si>
  <si>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</si>
  <si>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</si>
  <si>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</si>
  <si>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</si>
  <si>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</si>
  <si>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</si>
  <si>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</si>
  <si>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</si>
  <si>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</si>
  <si>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</si>
  <si>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</si>
  <si>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</si>
  <si>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</si>
  <si>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</si>
  <si>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</si>
  <si>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</si>
  <si>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</si>
  <si>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</si>
  <si>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</si>
  <si>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</si>
  <si>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</si>
  <si>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</si>
  <si>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</si>
  <si>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</si>
  <si>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</si>
  <si>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</si>
  <si>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</si>
  <si>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</si>
  <si>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</si>
  <si>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</si>
  <si>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</si>
  <si>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</si>
  <si>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</si>
  <si>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</si>
  <si>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</si>
  <si>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</si>
  <si>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</si>
  <si>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</si>
  <si>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</si>
  <si>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</si>
  <si>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</si>
  <si>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</si>
  <si>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</si>
  <si>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</si>
  <si>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</si>
  <si>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</si>
  <si>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</si>
  <si>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</si>
  <si>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</si>
  <si>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</si>
  <si>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</si>
  <si>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</si>
  <si>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</si>
  <si>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</si>
  <si>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</si>
  <si>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</si>
  <si>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</si>
  <si>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</si>
  <si>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</si>
  <si>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</si>
  <si>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</si>
  <si>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</si>
  <si>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</si>
  <si>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</si>
  <si>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</si>
  <si>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</si>
  <si>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</si>
  <si>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</si>
  <si>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</si>
  <si>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</si>
  <si>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</si>
  <si>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</si>
  <si>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</si>
  <si>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</si>
  <si>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</si>
  <si>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</si>
  <si>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</si>
  <si>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</si>
  <si>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</si>
  <si>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</si>
  <si>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</si>
  <si>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</si>
  <si>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</si>
  <si>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</si>
  <si>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</si>
  <si>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</si>
  <si>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</si>
  <si>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</si>
  <si>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</si>
  <si>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</si>
  <si>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</si>
  <si>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</si>
  <si>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</si>
  <si>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</si>
  <si>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</si>
  <si>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</si>
  <si>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</si>
  <si>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</si>
  <si>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</si>
  <si>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</si>
  <si>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</si>
  <si>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</si>
  <si>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</si>
  <si>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</si>
  <si>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</si>
  <si>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</si>
  <si>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</si>
  <si>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</si>
  <si>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</si>
  <si>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</si>
  <si>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</si>
  <si>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</si>
  <si>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</si>
  <si>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</si>
  <si>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</si>
  <si>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</si>
  <si>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</si>
  <si>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</si>
  <si>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</si>
  <si>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</si>
  <si>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</si>
  <si>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</si>
  <si>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</si>
  <si>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</si>
  <si>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</si>
  <si>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</si>
  <si>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</si>
  <si>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</si>
  <si>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</si>
  <si>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</si>
  <si>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</si>
  <si>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</si>
  <si>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</si>
  <si>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</si>
  <si>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</si>
  <si>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</si>
  <si>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</si>
  <si>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</si>
  <si>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</si>
  <si>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</si>
  <si>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</si>
  <si>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</si>
  <si>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</si>
  <si>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</si>
  <si>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</si>
  <si>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</si>
  <si>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</si>
  <si>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</si>
  <si>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</si>
  <si>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</si>
  <si>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</si>
  <si>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</si>
  <si>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</si>
  <si>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</si>
  <si>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</si>
  <si>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</si>
  <si>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</si>
  <si>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</si>
  <si>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</si>
  <si>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</si>
  <si>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</si>
  <si>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</si>
  <si>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</si>
  <si>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</si>
  <si>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</si>
  <si>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</si>
  <si>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</si>
  <si>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</si>
  <si>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</si>
  <si>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</si>
  <si>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</si>
  <si>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</si>
  <si>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</si>
  <si>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</si>
  <si>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</si>
  <si>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</si>
  <si>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</si>
  <si>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</si>
  <si>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</si>
  <si>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</si>
  <si>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</si>
  <si>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</si>
  <si>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</si>
  <si>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</si>
  <si>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</si>
  <si>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</si>
  <si>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</si>
  <si>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</si>
  <si>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</si>
  <si>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</si>
  <si>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</si>
  <si>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</si>
  <si>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</si>
  <si>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</si>
  <si>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</si>
  <si>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</si>
  <si>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</si>
  <si>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</si>
  <si>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</si>
  <si>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</si>
  <si>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</si>
  <si>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</si>
  <si>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</si>
  <si>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</si>
  <si>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</si>
  <si>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</si>
  <si>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</si>
  <si>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</si>
  <si>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</si>
  <si>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</si>
  <si>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</si>
  <si>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</si>
  <si>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</si>
  <si>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</si>
  <si>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</si>
  <si>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</si>
  <si>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</si>
  <si>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</si>
  <si>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</si>
  <si>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</si>
  <si>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</si>
  <si>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</si>
  <si>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</si>
  <si>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</si>
  <si>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</si>
  <si>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</si>
  <si>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</si>
  <si>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</si>
  <si>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</si>
  <si>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</si>
  <si>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</si>
  <si>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</si>
  <si>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</si>
  <si>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</si>
  <si>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</si>
  <si>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</si>
  <si>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</si>
  <si>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</si>
  <si>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</si>
  <si>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</si>
  <si>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</si>
  <si>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</si>
  <si>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</si>
  <si>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</si>
  <si>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</si>
  <si>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</si>
  <si>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</si>
  <si>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</si>
  <si>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</si>
  <si>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</si>
  <si>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</si>
  <si>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</si>
  <si>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</si>
  <si>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</si>
  <si>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</si>
  <si>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</si>
  <si>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</si>
  <si>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</si>
  <si>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</si>
  <si>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</si>
  <si>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</si>
  <si>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</si>
  <si>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</si>
  <si>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</si>
  <si>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</si>
  <si>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</si>
  <si>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</si>
  <si>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</si>
  <si>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</si>
  <si>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</si>
  <si>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</si>
  <si>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</si>
  <si>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</si>
  <si>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</si>
  <si>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</si>
  <si>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</si>
  <si>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</si>
  <si>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</si>
  <si>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</si>
  <si>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</si>
  <si>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</si>
  <si>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</si>
  <si>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</si>
  <si>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</si>
  <si>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</si>
  <si>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</si>
  <si>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</si>
  <si>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</si>
  <si>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</si>
  <si>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</si>
  <si>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</si>
  <si>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</si>
  <si>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</si>
  <si>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</si>
  <si>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</si>
  <si>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</si>
  <si>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</si>
  <si>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</si>
  <si>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</si>
  <si>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</si>
  <si>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</si>
  <si>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</si>
  <si>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</si>
  <si>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</si>
  <si>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</si>
  <si>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</si>
  <si>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</si>
  <si>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</si>
  <si>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</si>
  <si>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</si>
  <si>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</si>
  <si>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</si>
  <si>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</si>
  <si>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</si>
  <si>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</si>
  <si>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</si>
  <si>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</si>
  <si>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</si>
  <si>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</si>
  <si>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</si>
  <si>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</si>
  <si>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</si>
  <si>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</si>
  <si>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</si>
  <si>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</si>
  <si>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</si>
  <si>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</si>
  <si>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</si>
  <si>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</si>
  <si>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</si>
  <si>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</si>
  <si>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</si>
  <si>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</si>
  <si>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</si>
  <si>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</si>
  <si>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</si>
  <si>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</si>
  <si>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</si>
  <si>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</si>
  <si>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</si>
  <si>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</si>
  <si>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</si>
  <si>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</si>
  <si>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</si>
  <si>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</si>
  <si>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</si>
  <si>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</si>
  <si>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</si>
  <si>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</si>
  <si>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</si>
  <si>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</si>
  <si>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</si>
  <si>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</si>
  <si>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</si>
  <si>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</si>
  <si>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</si>
  <si>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</si>
  <si>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</si>
  <si>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</si>
  <si>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</si>
  <si>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</si>
  <si>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</si>
  <si>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</si>
  <si>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</si>
  <si>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</si>
  <si>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</si>
  <si>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</si>
  <si>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</si>
  <si>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</si>
  <si>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</si>
  <si>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</si>
  <si>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</si>
  <si>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</si>
  <si>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</si>
  <si>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</si>
  <si>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</si>
  <si>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</si>
  <si>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</si>
  <si>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</si>
  <si>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</si>
  <si>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</si>
  <si>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</si>
  <si>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</si>
  <si>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</si>
  <si>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</si>
  <si>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</si>
  <si>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</si>
  <si>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</si>
  <si>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</si>
  <si>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</si>
  <si>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</si>
  <si>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</si>
  <si>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</si>
  <si>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</si>
  <si>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</si>
  <si>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</si>
  <si>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</si>
  <si>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</si>
  <si>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</si>
  <si>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</si>
  <si>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</si>
  <si>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</si>
  <si>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</si>
  <si>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</si>
  <si>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</si>
  <si>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</si>
  <si>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</si>
  <si>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</si>
  <si>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</si>
  <si>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</si>
  <si>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</si>
  <si>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</si>
  <si>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</si>
  <si>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</si>
  <si>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</si>
  <si>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</si>
  <si>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</si>
  <si>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</si>
  <si>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</si>
  <si>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</si>
  <si>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</si>
  <si>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</si>
  <si>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</si>
  <si>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</si>
  <si>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</si>
  <si>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</si>
  <si>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</si>
  <si>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</si>
  <si>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</si>
  <si>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</si>
  <si>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</si>
  <si>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</si>
  <si>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</si>
  <si>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</si>
  <si>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</si>
  <si>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</si>
  <si>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</si>
  <si>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</si>
  <si>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</si>
  <si>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</si>
  <si>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</si>
  <si>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</si>
  <si>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</si>
  <si>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</si>
  <si>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</si>
  <si>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</si>
  <si>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</si>
  <si>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</si>
  <si>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</si>
  <si>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</si>
  <si>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</si>
  <si>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</si>
  <si>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</si>
  <si>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</si>
  <si>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</si>
  <si>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</si>
  <si>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</si>
  <si>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</si>
  <si>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</si>
  <si>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</si>
  <si>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</si>
  <si>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</si>
  <si>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</si>
  <si>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</si>
  <si>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</si>
  <si>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</si>
  <si>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</si>
  <si>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</si>
  <si>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</si>
  <si>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</si>
  <si>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</si>
  <si>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</si>
  <si>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</si>
  <si>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</si>
  <si>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</si>
  <si>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</si>
  <si>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</si>
  <si>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</si>
  <si>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</si>
  <si>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</si>
  <si>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</si>
  <si>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</si>
  <si>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</si>
  <si>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</si>
  <si>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</si>
  <si>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</si>
  <si>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</si>
  <si>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</si>
  <si>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</si>
  <si>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</si>
  <si>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</si>
  <si>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</si>
  <si>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</si>
  <si>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</si>
  <si>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</si>
  <si>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</si>
  <si>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</si>
  <si>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</si>
  <si>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</si>
  <si>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</si>
  <si>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</si>
  <si>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</si>
  <si>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</si>
  <si>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</si>
  <si>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</si>
  <si>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</si>
  <si>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</si>
  <si>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</si>
  <si>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</si>
  <si>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</si>
  <si>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</si>
  <si>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</si>
  <si>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</si>
  <si>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</si>
  <si>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</si>
  <si>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</si>
  <si>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</si>
  <si>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</si>
  <si>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</si>
  <si>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</si>
  <si>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</si>
  <si>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</si>
  <si>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</si>
  <si>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</si>
  <si>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</si>
  <si>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</si>
  <si>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</si>
  <si>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</si>
  <si>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</si>
  <si>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</si>
  <si>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</si>
  <si>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</si>
  <si>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</si>
  <si>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</si>
  <si>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</si>
  <si>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</si>
  <si>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</si>
  <si>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</si>
  <si>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</si>
  <si>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</si>
  <si>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</si>
  <si>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</si>
  <si>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</si>
  <si>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</si>
  <si>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</si>
  <si>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</si>
  <si>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</si>
  <si>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</si>
  <si>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</si>
  <si>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</si>
  <si>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</si>
  <si>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</si>
  <si>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</si>
  <si>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</si>
  <si>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</si>
  <si>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</si>
  <si>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</si>
  <si>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</si>
  <si>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</si>
  <si>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</si>
  <si>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</si>
  <si>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</si>
  <si>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</si>
  <si>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</si>
  <si>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</si>
  <si>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</si>
  <si>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</si>
  <si>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</si>
  <si>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</si>
  <si>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</si>
  <si>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</si>
  <si>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</si>
  <si>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</si>
  <si>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</si>
  <si>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</si>
  <si>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</si>
  <si>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</si>
  <si>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</si>
  <si>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</si>
  <si>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</si>
  <si>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</si>
  <si>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</si>
  <si>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</si>
  <si>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</si>
  <si>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</si>
  <si>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</si>
  <si>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</si>
  <si>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</si>
  <si>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</si>
  <si>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</si>
  <si>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</si>
  <si>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</si>
  <si>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</si>
  <si>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</si>
  <si>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</si>
  <si>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</si>
  <si>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</si>
  <si>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</si>
  <si>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</si>
  <si>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</si>
  <si>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</si>
  <si>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</si>
  <si>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</si>
  <si>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</si>
  <si>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</si>
  <si>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</si>
  <si>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</si>
  <si>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</si>
  <si>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</si>
  <si>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</si>
  <si>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</si>
  <si>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</si>
  <si>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</si>
  <si>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</si>
  <si>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</si>
  <si>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</si>
  <si>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</si>
  <si>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</si>
  <si>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</si>
  <si>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</si>
  <si>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</si>
  <si>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</si>
  <si>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</si>
  <si>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</si>
  <si>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</si>
  <si>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</si>
  <si>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</si>
  <si>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</si>
  <si>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</si>
  <si>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</si>
  <si>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</si>
  <si>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</si>
  <si>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</si>
  <si>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</si>
  <si>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</si>
  <si>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</si>
  <si>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</si>
  <si>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</si>
  <si>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</si>
  <si>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</si>
  <si>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</si>
  <si>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</si>
  <si>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</si>
  <si>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</si>
  <si>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</si>
  <si>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</si>
  <si>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</si>
  <si>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</si>
  <si>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</si>
  <si>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</si>
  <si>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</si>
  <si>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</si>
  <si>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</si>
  <si>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</si>
  <si>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</si>
  <si>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</si>
  <si>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</si>
  <si>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</si>
  <si>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</si>
  <si>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</si>
  <si>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</si>
  <si>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</si>
  <si>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</si>
  <si>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</si>
  <si>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</si>
  <si>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</si>
  <si>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</si>
  <si>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</si>
  <si>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</si>
  <si>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</si>
  <si>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</si>
  <si>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</si>
  <si>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</si>
  <si>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</si>
  <si>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</si>
  <si>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</si>
  <si>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</si>
  <si>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</si>
  <si>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</si>
  <si>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</si>
  <si>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</si>
  <si>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</si>
  <si>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</si>
  <si>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</si>
  <si>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</si>
  <si>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</si>
  <si>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</si>
  <si>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</si>
  <si>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</si>
  <si>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</si>
  <si>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</si>
  <si>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</si>
  <si>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</si>
  <si>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</si>
  <si>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</si>
  <si>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</si>
  <si>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</si>
  <si>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</si>
  <si>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</si>
  <si>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</si>
  <si>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</si>
  <si>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</si>
  <si>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</si>
  <si>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</si>
  <si>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</si>
  <si>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</si>
  <si>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</si>
  <si>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</si>
  <si>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</si>
  <si>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</si>
  <si>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</si>
  <si>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</si>
  <si>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</si>
  <si>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</si>
  <si>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</si>
  <si>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</si>
  <si>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</si>
  <si>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</si>
  <si>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</si>
  <si>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</si>
  <si>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</si>
  <si>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</si>
  <si>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</si>
  <si>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</si>
  <si>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</si>
  <si>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</si>
  <si>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</si>
  <si>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</si>
  <si>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</si>
  <si>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</si>
  <si>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</si>
  <si>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</si>
  <si>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</si>
  <si>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</si>
  <si>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</si>
  <si>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</si>
  <si>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</si>
  <si>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</si>
  <si>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</si>
  <si>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</si>
  <si>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</si>
  <si>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</si>
  <si>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</si>
  <si>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</si>
  <si>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</si>
  <si>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</si>
  <si>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</si>
  <si>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</si>
  <si>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</si>
  <si>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</si>
  <si>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</si>
  <si>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</si>
  <si>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Айтбай Нурия</t>
  </si>
  <si>
    <t>Айдарбаев  Ибрагим</t>
  </si>
  <si>
    <t>Алиев Осман</t>
  </si>
  <si>
    <t>Анарбек Аманат</t>
  </si>
  <si>
    <t>Бабахан Алинур</t>
  </si>
  <si>
    <t>Бекжанова Сабина</t>
  </si>
  <si>
    <t>Болатбек Ахмедияр</t>
  </si>
  <si>
    <t>Жасағанберген Мұстафа</t>
  </si>
  <si>
    <t>Жұмабаева Айзере</t>
  </si>
  <si>
    <t>Зейнуллин Амир</t>
  </si>
  <si>
    <t>Қадыржан Парасат</t>
  </si>
  <si>
    <t>Қуандыкова Айнара</t>
  </si>
  <si>
    <t>Космонат Абдуллах</t>
  </si>
  <si>
    <t>Маемеров Нұрғали</t>
  </si>
  <si>
    <t>Марат Аяна</t>
  </si>
  <si>
    <t xml:space="preserve">Мейірман Нурислам </t>
  </si>
  <si>
    <t>Сарбулатов Дамир</t>
  </si>
  <si>
    <t>Сағынай Райяна</t>
  </si>
  <si>
    <t>Сабит  Меруерт</t>
  </si>
  <si>
    <t>Тлеужан  Айару</t>
  </si>
  <si>
    <t>Түртімбай Али</t>
  </si>
  <si>
    <t>Ғаниұлы Төрехан</t>
  </si>
  <si>
    <t>Қуандық Асия</t>
  </si>
  <si>
    <t>Наурзбаев Дінмұхаммед</t>
  </si>
  <si>
    <t>Кенжебек Нурислам</t>
  </si>
  <si>
    <t>Қуандық Айсултан</t>
  </si>
  <si>
    <t>жоғары</t>
  </si>
  <si>
    <t>4 -ф</t>
  </si>
  <si>
    <t>Жеңісбек Ислам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</si>
</sst>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6" t="s">
        <v>811</v>
      </c>
      <c r="C43" s="77"/>
      <c r="D43" s="77"/>
      <c r="E43" s="78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0" t="s">
        <v>56</v>
      </c>
      <c r="E48" s="61"/>
      <c r="F48" s="80" t="s">
        <v>3</v>
      </c>
      <c r="G48" s="8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0" t="s">
        <v>116</v>
      </c>
      <c r="E57" s="61"/>
      <c r="F57" s="82" t="s">
        <v>117</v>
      </c>
      <c r="G57" s="8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6" t="s">
        <v>811</v>
      </c>
      <c r="C43" s="77"/>
      <c r="D43" s="77"/>
      <c r="E43" s="78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6" t="s">
        <v>56</v>
      </c>
      <c r="E48" s="87"/>
      <c r="F48" s="88" t="s">
        <v>3</v>
      </c>
      <c r="G48" s="89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6"/>
  <sheetViews>
    <sheetView tabSelected="1" workbookViewId="0">
      <pane xSplit="1" ySplit="3" topLeftCell="B36" activePane="bottomRight" state="frozen"/>
      <selection pane="topRight" activeCell="B1" sqref="B1"/>
      <selection pane="bottomLeft" activeCell="A4" sqref="A4"/>
      <selection pane="bottomRight" activeCell="E63" sqref="E6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>
      <c r="A3" s="8"/>
      <c r="B3" s="7" t="s">
        <v>1410</v>
      </c>
      <c r="C3" s="7" t="s">
        <v>1411</v>
      </c>
      <c r="D3" s="7">
        <v>21</v>
      </c>
      <c r="E3" s="7">
        <v>75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1388</v>
      </c>
      <c r="C18" s="4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1390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1391</v>
      </c>
      <c r="C21" s="4">
        <v>1</v>
      </c>
      <c r="D21" s="4"/>
      <c r="E21" s="4"/>
      <c r="F21" s="4"/>
      <c r="G21" s="4"/>
      <c r="H21" s="4">
        <v>1</v>
      </c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1392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54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1394</v>
      </c>
      <c r="C24" s="4">
        <v>1</v>
      </c>
      <c r="D24" s="4"/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1399</v>
      </c>
      <c r="C29" s="4">
        <v>1</v>
      </c>
      <c r="D29" s="4"/>
      <c r="E29" s="4"/>
      <c r="F29" s="4"/>
      <c r="G29" s="4"/>
      <c r="H29" s="4">
        <v>1</v>
      </c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1401</v>
      </c>
      <c r="C32" s="4"/>
      <c r="D32" s="4"/>
      <c r="E32" s="4">
        <v>1</v>
      </c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1403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1404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1405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3">
        <v>26</v>
      </c>
      <c r="B39" s="4" t="s">
        <v>1408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/>
      <c r="FD39" s="4">
        <v>1</v>
      </c>
      <c r="FE39" s="4"/>
      <c r="FF39" s="4">
        <v>1</v>
      </c>
      <c r="FG39" s="4"/>
      <c r="FH39" s="4"/>
      <c r="FI39" s="4">
        <v>1</v>
      </c>
      <c r="FJ39" s="4"/>
      <c r="FK39" s="4"/>
      <c r="FL39" s="4">
        <v>1</v>
      </c>
      <c r="FM39" s="4"/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/>
      <c r="FY39" s="4">
        <v>1</v>
      </c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>
      <c r="A40" s="3">
        <v>27</v>
      </c>
      <c r="B40" s="4" t="s">
        <v>1412</v>
      </c>
      <c r="C40" s="4"/>
      <c r="D40" s="4">
        <v>1</v>
      </c>
      <c r="E40" s="4"/>
      <c r="F40" s="4"/>
      <c r="G40" s="4">
        <v>1</v>
      </c>
      <c r="H40" s="4"/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>
        <v>2</v>
      </c>
      <c r="T40" s="4"/>
      <c r="U40" s="4"/>
      <c r="V40" s="4"/>
      <c r="W40" s="4">
        <v>1</v>
      </c>
      <c r="X40" s="4"/>
      <c r="Y40" s="4"/>
      <c r="Z40" s="4"/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/>
      <c r="AJ40" s="4"/>
      <c r="AK40" s="4"/>
      <c r="AL40" s="4">
        <v>1</v>
      </c>
      <c r="AM40" s="4">
        <v>1</v>
      </c>
      <c r="AN40" s="4"/>
      <c r="AO40" s="4"/>
      <c r="AP40" s="4">
        <v>1</v>
      </c>
      <c r="AQ40" s="4"/>
      <c r="AR40" s="4"/>
      <c r="AS40" s="4">
        <v>1</v>
      </c>
      <c r="AT40" s="4"/>
      <c r="AU40" s="4">
        <v>1</v>
      </c>
      <c r="AV40" s="4"/>
      <c r="AW40" s="4"/>
      <c r="AX40" s="4">
        <v>1</v>
      </c>
      <c r="AY40" s="4">
        <v>1</v>
      </c>
      <c r="AZ40" s="4"/>
      <c r="BA40" s="4"/>
      <c r="BB40" s="4">
        <v>1</v>
      </c>
      <c r="BC40" s="4"/>
      <c r="BD40" s="4"/>
      <c r="BE40" s="4"/>
      <c r="BF40" s="4">
        <v>1</v>
      </c>
      <c r="BG40" s="4"/>
      <c r="BH40" s="4"/>
      <c r="BI40" s="4">
        <v>1</v>
      </c>
      <c r="BJ40" s="4"/>
      <c r="BK40" s="4"/>
      <c r="BL40" s="4">
        <v>1</v>
      </c>
      <c r="BM40" s="4"/>
      <c r="BN40" s="4">
        <v>1</v>
      </c>
      <c r="BO40" s="4"/>
      <c r="BP40" s="4"/>
      <c r="BQ40" s="4">
        <v>1</v>
      </c>
      <c r="BR40" s="4"/>
      <c r="BS40" s="4"/>
      <c r="BT40" s="4"/>
      <c r="BU40" s="4">
        <v>1</v>
      </c>
      <c r="BV40" s="4"/>
      <c r="BW40" s="4">
        <v>1</v>
      </c>
      <c r="BX40" s="4"/>
      <c r="BY40" s="4"/>
      <c r="BZ40" s="4">
        <v>1</v>
      </c>
      <c r="CA40" s="4"/>
      <c r="CB40" s="4"/>
      <c r="CC40" s="4">
        <v>1</v>
      </c>
      <c r="CD40" s="4"/>
      <c r="CE40" s="4"/>
      <c r="CF40" s="4">
        <v>1</v>
      </c>
      <c r="CG40" s="4"/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>
        <v>1</v>
      </c>
      <c r="CY40" s="4"/>
      <c r="CZ40" s="4"/>
      <c r="DA40" s="4"/>
      <c r="DB40" s="4"/>
      <c r="DC40" s="4">
        <v>1</v>
      </c>
      <c r="DD40" s="4"/>
      <c r="DE40" s="4"/>
      <c r="DF40" s="4">
        <v>1</v>
      </c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/>
      <c r="DQ40" s="4">
        <v>1</v>
      </c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3">
        <v>1</v>
      </c>
      <c r="EG40" s="4"/>
      <c r="EH40" s="4"/>
      <c r="EI40" s="4">
        <v>1</v>
      </c>
      <c r="EJ40" s="4"/>
      <c r="EK40" s="4"/>
      <c r="EL40" s="4">
        <v>1</v>
      </c>
      <c r="EM40" s="4"/>
      <c r="EN40" s="4"/>
      <c r="EO40" s="4">
        <v>1</v>
      </c>
      <c r="EP40" s="4"/>
      <c r="EQ40" s="4"/>
      <c r="ER40" s="4">
        <v>1</v>
      </c>
      <c r="ES40" s="4"/>
      <c r="ET40" s="4"/>
      <c r="EU40" s="4">
        <v>1</v>
      </c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>
        <v>1</v>
      </c>
      <c r="GA40" s="4"/>
      <c r="GB40" s="4">
        <v>1</v>
      </c>
      <c r="GC40" s="4"/>
      <c r="GD40" s="4"/>
      <c r="GE40" s="4">
        <v>1</v>
      </c>
      <c r="GF40" s="4"/>
      <c r="GG40" s="4"/>
      <c r="GH40" s="4"/>
      <c r="GI40" s="4">
        <v>1</v>
      </c>
      <c r="GJ40" s="4"/>
      <c r="GK40" s="4">
        <v>1</v>
      </c>
      <c r="GL40" s="4"/>
      <c r="GM40" s="4"/>
      <c r="GN40" s="4">
        <v>1</v>
      </c>
      <c r="GO40" s="4"/>
      <c r="GP40" s="4"/>
      <c r="GQ40" s="4">
        <v>1</v>
      </c>
      <c r="GR40" s="4"/>
    </row>
    <row r="41" spans="1:254">
      <c r="A41" s="68" t="s">
        <v>278</v>
      </c>
      <c r="B41" s="69"/>
      <c r="C41" s="3">
        <f>SUM(C14:C40)</f>
        <v>23</v>
      </c>
      <c r="D41" s="3">
        <f t="shared" ref="D41:T41" si="0">SUM(D14:D40)</f>
        <v>3</v>
      </c>
      <c r="E41" s="3">
        <f t="shared" si="0"/>
        <v>1</v>
      </c>
      <c r="F41" s="3">
        <v>20</v>
      </c>
      <c r="G41" s="3">
        <v>3</v>
      </c>
      <c r="H41" s="3">
        <v>3</v>
      </c>
      <c r="I41" s="3">
        <f t="shared" si="0"/>
        <v>25</v>
      </c>
      <c r="J41" s="3">
        <f t="shared" si="0"/>
        <v>1</v>
      </c>
      <c r="K41" s="3">
        <f t="shared" si="0"/>
        <v>1</v>
      </c>
      <c r="L41" s="3">
        <f t="shared" si="0"/>
        <v>20</v>
      </c>
      <c r="M41" s="3">
        <f t="shared" si="0"/>
        <v>6</v>
      </c>
      <c r="N41" s="3">
        <f t="shared" si="0"/>
        <v>1</v>
      </c>
      <c r="O41" s="3">
        <f t="shared" si="0"/>
        <v>24</v>
      </c>
      <c r="P41" s="3">
        <f t="shared" si="0"/>
        <v>2</v>
      </c>
      <c r="Q41" s="3">
        <f t="shared" si="0"/>
        <v>1</v>
      </c>
      <c r="R41" s="3">
        <f t="shared" si="0"/>
        <v>21</v>
      </c>
      <c r="S41" s="3">
        <f t="shared" si="0"/>
        <v>6</v>
      </c>
      <c r="T41" s="3">
        <f t="shared" si="0"/>
        <v>0</v>
      </c>
      <c r="U41" s="3">
        <f t="shared" ref="U41:BV41" si="1">SUM(U14:U40)</f>
        <v>22</v>
      </c>
      <c r="V41" s="3">
        <f t="shared" si="1"/>
        <v>3</v>
      </c>
      <c r="W41" s="3">
        <f t="shared" si="1"/>
        <v>1</v>
      </c>
      <c r="X41" s="3">
        <f t="shared" si="1"/>
        <v>21</v>
      </c>
      <c r="Y41" s="3">
        <f t="shared" si="1"/>
        <v>5</v>
      </c>
      <c r="Z41" s="3">
        <f t="shared" si="1"/>
        <v>0</v>
      </c>
      <c r="AA41" s="3">
        <f t="shared" si="1"/>
        <v>24</v>
      </c>
      <c r="AB41" s="3">
        <f t="shared" si="1"/>
        <v>2</v>
      </c>
      <c r="AC41" s="3">
        <f t="shared" si="1"/>
        <v>1</v>
      </c>
      <c r="AD41" s="3">
        <f t="shared" si="1"/>
        <v>23</v>
      </c>
      <c r="AE41" s="3">
        <f t="shared" si="1"/>
        <v>3</v>
      </c>
      <c r="AF41" s="3">
        <f t="shared" si="1"/>
        <v>1</v>
      </c>
      <c r="AG41" s="3">
        <f t="shared" si="1"/>
        <v>23</v>
      </c>
      <c r="AH41" s="3">
        <f t="shared" si="1"/>
        <v>3</v>
      </c>
      <c r="AI41" s="3">
        <v>1</v>
      </c>
      <c r="AJ41" s="3">
        <f t="shared" si="1"/>
        <v>22</v>
      </c>
      <c r="AK41" s="3">
        <f>SUM(AK15:AK40)</f>
        <v>4</v>
      </c>
      <c r="AL41" s="3">
        <f t="shared" si="1"/>
        <v>1</v>
      </c>
      <c r="AM41" s="3">
        <f>SUM(AM15:AM40)</f>
        <v>23</v>
      </c>
      <c r="AN41" s="3">
        <f t="shared" si="1"/>
        <v>3</v>
      </c>
      <c r="AO41" s="3">
        <v>1</v>
      </c>
      <c r="AP41" s="3">
        <f t="shared" si="1"/>
        <v>24</v>
      </c>
      <c r="AQ41" s="3">
        <f t="shared" si="1"/>
        <v>3</v>
      </c>
      <c r="AR41" s="3">
        <f t="shared" si="1"/>
        <v>0</v>
      </c>
      <c r="AS41" s="3">
        <f>SUM(AS15:AS40)</f>
        <v>24</v>
      </c>
      <c r="AT41" s="3">
        <f t="shared" si="1"/>
        <v>2</v>
      </c>
      <c r="AU41" s="3">
        <f t="shared" si="1"/>
        <v>1</v>
      </c>
      <c r="AV41" s="3">
        <f t="shared" si="1"/>
        <v>23</v>
      </c>
      <c r="AW41" s="3">
        <f t="shared" si="1"/>
        <v>3</v>
      </c>
      <c r="AX41" s="3">
        <f t="shared" si="1"/>
        <v>1</v>
      </c>
      <c r="AY41" s="3">
        <f t="shared" si="1"/>
        <v>25</v>
      </c>
      <c r="AZ41" s="3">
        <f t="shared" si="1"/>
        <v>2</v>
      </c>
      <c r="BA41" s="3">
        <f t="shared" si="1"/>
        <v>0</v>
      </c>
      <c r="BB41" s="3">
        <f t="shared" si="1"/>
        <v>25</v>
      </c>
      <c r="BC41" s="3">
        <f t="shared" si="1"/>
        <v>2</v>
      </c>
      <c r="BD41" s="3">
        <f t="shared" si="1"/>
        <v>0</v>
      </c>
      <c r="BE41" s="3">
        <v>23</v>
      </c>
      <c r="BF41" s="3">
        <f t="shared" si="1"/>
        <v>4</v>
      </c>
      <c r="BG41" s="3">
        <f t="shared" si="1"/>
        <v>0</v>
      </c>
      <c r="BH41" s="3">
        <f t="shared" si="1"/>
        <v>24</v>
      </c>
      <c r="BI41" s="3">
        <f t="shared" si="1"/>
        <v>3</v>
      </c>
      <c r="BJ41" s="3">
        <f t="shared" si="1"/>
        <v>0</v>
      </c>
      <c r="BK41" s="3">
        <f t="shared" si="1"/>
        <v>23</v>
      </c>
      <c r="BL41" s="3">
        <f t="shared" si="1"/>
        <v>4</v>
      </c>
      <c r="BM41" s="3">
        <f t="shared" si="1"/>
        <v>0</v>
      </c>
      <c r="BN41" s="3">
        <f t="shared" si="1"/>
        <v>24</v>
      </c>
      <c r="BO41" s="3">
        <f t="shared" si="1"/>
        <v>3</v>
      </c>
      <c r="BP41" s="3">
        <f t="shared" si="1"/>
        <v>0</v>
      </c>
      <c r="BQ41" s="3">
        <v>23</v>
      </c>
      <c r="BR41" s="3">
        <f t="shared" si="1"/>
        <v>3</v>
      </c>
      <c r="BS41" s="3">
        <v>1</v>
      </c>
      <c r="BT41" s="3">
        <f t="shared" si="1"/>
        <v>24</v>
      </c>
      <c r="BU41" s="3">
        <f t="shared" si="1"/>
        <v>3</v>
      </c>
      <c r="BV41" s="3">
        <f t="shared" si="1"/>
        <v>0</v>
      </c>
      <c r="BW41" s="3">
        <f t="shared" ref="BW41:CA41" si="2">SUM(BW14:BW40)</f>
        <v>25</v>
      </c>
      <c r="BX41" s="3">
        <f t="shared" si="2"/>
        <v>2</v>
      </c>
      <c r="BY41" s="3">
        <f t="shared" si="2"/>
        <v>0</v>
      </c>
      <c r="BZ41" s="3">
        <f t="shared" si="2"/>
        <v>24</v>
      </c>
      <c r="CA41" s="3">
        <f t="shared" si="2"/>
        <v>3</v>
      </c>
      <c r="CB41" s="3">
        <f t="shared" ref="CB41:DR41" si="3">SUM(CB14:CB40)</f>
        <v>0</v>
      </c>
      <c r="CC41" s="3">
        <f t="shared" si="3"/>
        <v>24</v>
      </c>
      <c r="CD41" s="3">
        <f t="shared" si="3"/>
        <v>3</v>
      </c>
      <c r="CE41" s="3">
        <f t="shared" si="3"/>
        <v>0</v>
      </c>
      <c r="CF41" s="3">
        <f t="shared" si="3"/>
        <v>23</v>
      </c>
      <c r="CG41" s="3">
        <f t="shared" si="3"/>
        <v>4</v>
      </c>
      <c r="CH41" s="3">
        <f t="shared" si="3"/>
        <v>0</v>
      </c>
      <c r="CI41" s="3">
        <f t="shared" si="3"/>
        <v>23</v>
      </c>
      <c r="CJ41" s="3">
        <f t="shared" si="3"/>
        <v>4</v>
      </c>
      <c r="CK41" s="3">
        <f t="shared" si="3"/>
        <v>0</v>
      </c>
      <c r="CL41" s="3">
        <f t="shared" si="3"/>
        <v>24</v>
      </c>
      <c r="CM41" s="3">
        <f t="shared" si="3"/>
        <v>3</v>
      </c>
      <c r="CN41" s="3">
        <f t="shared" si="3"/>
        <v>0</v>
      </c>
      <c r="CO41" s="3">
        <f t="shared" si="3"/>
        <v>21</v>
      </c>
      <c r="CP41" s="3">
        <f t="shared" si="3"/>
        <v>6</v>
      </c>
      <c r="CQ41" s="3">
        <f t="shared" si="3"/>
        <v>0</v>
      </c>
      <c r="CR41" s="3">
        <f t="shared" si="3"/>
        <v>23</v>
      </c>
      <c r="CS41" s="3">
        <f t="shared" si="3"/>
        <v>4</v>
      </c>
      <c r="CT41" s="3">
        <f t="shared" si="3"/>
        <v>0</v>
      </c>
      <c r="CU41" s="3">
        <f t="shared" si="3"/>
        <v>23</v>
      </c>
      <c r="CV41" s="3">
        <f t="shared" si="3"/>
        <v>4</v>
      </c>
      <c r="CW41" s="3">
        <f t="shared" si="3"/>
        <v>0</v>
      </c>
      <c r="CX41" s="3">
        <f t="shared" si="3"/>
        <v>24</v>
      </c>
      <c r="CY41" s="3">
        <f t="shared" si="3"/>
        <v>3</v>
      </c>
      <c r="CZ41" s="3">
        <f t="shared" si="3"/>
        <v>0</v>
      </c>
      <c r="DA41" s="3">
        <f t="shared" si="3"/>
        <v>23</v>
      </c>
      <c r="DB41" s="3">
        <f t="shared" si="3"/>
        <v>3</v>
      </c>
      <c r="DC41" s="3">
        <f t="shared" si="3"/>
        <v>1</v>
      </c>
      <c r="DD41" s="3">
        <f t="shared" si="3"/>
        <v>23</v>
      </c>
      <c r="DE41" s="3">
        <f t="shared" si="3"/>
        <v>3</v>
      </c>
      <c r="DF41" s="3">
        <f t="shared" si="3"/>
        <v>1</v>
      </c>
      <c r="DG41" s="3">
        <f t="shared" si="3"/>
        <v>23</v>
      </c>
      <c r="DH41" s="3">
        <f t="shared" si="3"/>
        <v>4</v>
      </c>
      <c r="DI41" s="3">
        <f t="shared" si="3"/>
        <v>0</v>
      </c>
      <c r="DJ41" s="3">
        <f t="shared" si="3"/>
        <v>21</v>
      </c>
      <c r="DK41" s="3">
        <v>6</v>
      </c>
      <c r="DL41" s="3">
        <f t="shared" si="3"/>
        <v>0</v>
      </c>
      <c r="DM41" s="3">
        <f t="shared" si="3"/>
        <v>23</v>
      </c>
      <c r="DN41" s="3">
        <f t="shared" si="3"/>
        <v>4</v>
      </c>
      <c r="DO41" s="3">
        <f t="shared" si="3"/>
        <v>0</v>
      </c>
      <c r="DP41" s="3">
        <v>23</v>
      </c>
      <c r="DQ41" s="3">
        <v>4</v>
      </c>
      <c r="DR41" s="3">
        <f t="shared" si="3"/>
        <v>0</v>
      </c>
      <c r="DS41" s="3">
        <f t="shared" ref="DS41:FZ41" si="4">SUM(DS14:DS40)</f>
        <v>22</v>
      </c>
      <c r="DT41" s="3">
        <f t="shared" si="4"/>
        <v>5</v>
      </c>
      <c r="DU41" s="3">
        <f t="shared" si="4"/>
        <v>0</v>
      </c>
      <c r="DV41" s="3">
        <f t="shared" si="4"/>
        <v>24</v>
      </c>
      <c r="DW41" s="3">
        <f t="shared" si="4"/>
        <v>3</v>
      </c>
      <c r="DX41" s="3">
        <f t="shared" si="4"/>
        <v>0</v>
      </c>
      <c r="DY41" s="3">
        <f t="shared" si="4"/>
        <v>23</v>
      </c>
      <c r="DZ41" s="3">
        <f t="shared" si="4"/>
        <v>4</v>
      </c>
      <c r="EA41" s="3">
        <f t="shared" si="4"/>
        <v>0</v>
      </c>
      <c r="EB41" s="3">
        <f t="shared" si="4"/>
        <v>23</v>
      </c>
      <c r="EC41" s="3">
        <f t="shared" si="4"/>
        <v>4</v>
      </c>
      <c r="ED41" s="3">
        <f t="shared" si="4"/>
        <v>0</v>
      </c>
      <c r="EE41" s="3">
        <v>22</v>
      </c>
      <c r="EF41">
        <v>4</v>
      </c>
      <c r="EG41" s="3">
        <f t="shared" si="4"/>
        <v>0</v>
      </c>
      <c r="EH41" s="3">
        <f t="shared" si="4"/>
        <v>24</v>
      </c>
      <c r="EI41" s="3">
        <f t="shared" si="4"/>
        <v>3</v>
      </c>
      <c r="EJ41" s="3">
        <f t="shared" si="4"/>
        <v>0</v>
      </c>
      <c r="EK41" s="3">
        <f t="shared" si="4"/>
        <v>23</v>
      </c>
      <c r="EL41" s="3">
        <f t="shared" si="4"/>
        <v>4</v>
      </c>
      <c r="EM41" s="3">
        <f t="shared" si="4"/>
        <v>0</v>
      </c>
      <c r="EN41" s="3">
        <f t="shared" si="4"/>
        <v>23</v>
      </c>
      <c r="EO41" s="3">
        <f t="shared" si="4"/>
        <v>4</v>
      </c>
      <c r="EP41" s="3">
        <f t="shared" si="4"/>
        <v>0</v>
      </c>
      <c r="EQ41" s="3">
        <f t="shared" si="4"/>
        <v>21</v>
      </c>
      <c r="ER41" s="3">
        <f t="shared" si="4"/>
        <v>6</v>
      </c>
      <c r="ES41" s="3">
        <f t="shared" si="4"/>
        <v>0</v>
      </c>
      <c r="ET41" s="3">
        <f t="shared" si="4"/>
        <v>21</v>
      </c>
      <c r="EU41" s="3">
        <f t="shared" si="4"/>
        <v>6</v>
      </c>
      <c r="EV41" s="3">
        <f t="shared" si="4"/>
        <v>0</v>
      </c>
      <c r="EW41" s="3">
        <f t="shared" si="4"/>
        <v>23</v>
      </c>
      <c r="EX41" s="3">
        <f t="shared" si="4"/>
        <v>4</v>
      </c>
      <c r="EY41" s="3">
        <f t="shared" si="4"/>
        <v>0</v>
      </c>
      <c r="EZ41" s="3">
        <f t="shared" si="4"/>
        <v>23</v>
      </c>
      <c r="FA41" s="3">
        <f t="shared" si="4"/>
        <v>4</v>
      </c>
      <c r="FB41" s="3">
        <f t="shared" si="4"/>
        <v>0</v>
      </c>
      <c r="FC41" s="3">
        <f t="shared" si="4"/>
        <v>21</v>
      </c>
      <c r="FD41" s="3">
        <f t="shared" si="4"/>
        <v>6</v>
      </c>
      <c r="FE41" s="3">
        <f t="shared" si="4"/>
        <v>0</v>
      </c>
      <c r="FF41" s="3">
        <f t="shared" si="4"/>
        <v>23</v>
      </c>
      <c r="FG41" s="3">
        <f t="shared" si="4"/>
        <v>3</v>
      </c>
      <c r="FH41" s="3">
        <f t="shared" si="4"/>
        <v>1</v>
      </c>
      <c r="FI41" s="3">
        <f t="shared" si="4"/>
        <v>24</v>
      </c>
      <c r="FJ41" s="3">
        <f t="shared" si="4"/>
        <v>2</v>
      </c>
      <c r="FK41" s="3">
        <f t="shared" si="4"/>
        <v>1</v>
      </c>
      <c r="FL41" s="3">
        <f t="shared" si="4"/>
        <v>22</v>
      </c>
      <c r="FM41" s="3">
        <f t="shared" si="4"/>
        <v>4</v>
      </c>
      <c r="FN41" s="3">
        <f t="shared" si="4"/>
        <v>0</v>
      </c>
      <c r="FO41" s="3">
        <f t="shared" si="4"/>
        <v>24</v>
      </c>
      <c r="FP41" s="3">
        <f t="shared" si="4"/>
        <v>2</v>
      </c>
      <c r="FQ41" s="3">
        <f t="shared" si="4"/>
        <v>0</v>
      </c>
      <c r="FR41" s="3">
        <f t="shared" si="4"/>
        <v>24</v>
      </c>
      <c r="FS41" s="3">
        <f t="shared" si="4"/>
        <v>2</v>
      </c>
      <c r="FT41" s="3">
        <f t="shared" si="4"/>
        <v>0</v>
      </c>
      <c r="FU41" s="3">
        <f t="shared" si="4"/>
        <v>22</v>
      </c>
      <c r="FV41" s="3">
        <f t="shared" si="4"/>
        <v>4</v>
      </c>
      <c r="FW41" s="3">
        <f t="shared" si="4"/>
        <v>0</v>
      </c>
      <c r="FX41" s="3">
        <f t="shared" si="4"/>
        <v>24</v>
      </c>
      <c r="FY41" s="3">
        <f t="shared" si="4"/>
        <v>2</v>
      </c>
      <c r="FZ41" s="3">
        <f t="shared" si="4"/>
        <v>1</v>
      </c>
      <c r="GA41" s="3">
        <f t="shared" ref="GA41:GR41" si="5">SUM(GA14:GA40)</f>
        <v>23</v>
      </c>
      <c r="GB41" s="3">
        <f t="shared" si="5"/>
        <v>4</v>
      </c>
      <c r="GC41" s="3">
        <f t="shared" si="5"/>
        <v>0</v>
      </c>
      <c r="GD41" s="3">
        <f t="shared" si="5"/>
        <v>24</v>
      </c>
      <c r="GE41" s="3">
        <f t="shared" si="5"/>
        <v>3</v>
      </c>
      <c r="GF41" s="3">
        <f t="shared" si="5"/>
        <v>0</v>
      </c>
      <c r="GG41" s="3">
        <f t="shared" si="5"/>
        <v>22</v>
      </c>
      <c r="GH41" s="3">
        <f t="shared" si="5"/>
        <v>4</v>
      </c>
      <c r="GI41" s="3">
        <f t="shared" si="5"/>
        <v>1</v>
      </c>
      <c r="GJ41" s="3">
        <f t="shared" si="5"/>
        <v>24</v>
      </c>
      <c r="GK41" s="3">
        <f t="shared" si="5"/>
        <v>3</v>
      </c>
      <c r="GL41" s="3">
        <f t="shared" si="5"/>
        <v>0</v>
      </c>
      <c r="GM41" s="3">
        <f t="shared" si="5"/>
        <v>23</v>
      </c>
      <c r="GN41" s="3">
        <f t="shared" si="5"/>
        <v>4</v>
      </c>
      <c r="GO41" s="3">
        <f t="shared" si="5"/>
        <v>0</v>
      </c>
      <c r="GP41" s="3">
        <f t="shared" si="5"/>
        <v>23</v>
      </c>
      <c r="GQ41" s="3">
        <f t="shared" si="5"/>
        <v>4</v>
      </c>
      <c r="GR41" s="3">
        <f t="shared" si="5"/>
        <v>0</v>
      </c>
    </row>
    <row r="42" spans="1:254" ht="37.5" customHeight="1">
      <c r="A42" s="70" t="s">
        <v>842</v>
      </c>
      <c r="B42" s="71"/>
      <c r="C42" s="10">
        <f>C41/26%</f>
        <v>88.461538461538453</v>
      </c>
      <c r="D42" s="10">
        <f>D41/26%</f>
        <v>11.538461538461538</v>
      </c>
      <c r="E42" s="10">
        <f>E41/26%</f>
        <v>3.8461538461538458</v>
      </c>
      <c r="F42" s="10">
        <v>66</v>
      </c>
      <c r="G42" s="10">
        <f>G41/26%</f>
        <v>11.538461538461538</v>
      </c>
      <c r="H42" s="10">
        <f>H41/27%</f>
        <v>11.111111111111111</v>
      </c>
      <c r="I42" s="10">
        <f>I41/26%</f>
        <v>96.153846153846146</v>
      </c>
      <c r="J42" s="10">
        <f t="shared" ref="J42:T42" si="6">J41/25%</f>
        <v>4</v>
      </c>
      <c r="K42" s="10">
        <f t="shared" si="6"/>
        <v>4</v>
      </c>
      <c r="L42" s="10">
        <f>L41/26%</f>
        <v>76.92307692307692</v>
      </c>
      <c r="M42" s="10">
        <f>M41/26%</f>
        <v>23.076923076923077</v>
      </c>
      <c r="N42" s="10">
        <f t="shared" si="6"/>
        <v>4</v>
      </c>
      <c r="O42" s="10">
        <f>O41/26%</f>
        <v>92.307692307692307</v>
      </c>
      <c r="P42" s="10">
        <f>P41/26%</f>
        <v>7.6923076923076916</v>
      </c>
      <c r="Q42" s="10">
        <f t="shared" si="6"/>
        <v>4</v>
      </c>
      <c r="R42" s="10">
        <f t="shared" si="6"/>
        <v>84</v>
      </c>
      <c r="S42" s="10">
        <f t="shared" si="6"/>
        <v>24</v>
      </c>
      <c r="T42" s="10">
        <f t="shared" si="6"/>
        <v>0</v>
      </c>
      <c r="U42" s="10">
        <f t="shared" ref="U42:BV42" si="7">U41/25%</f>
        <v>88</v>
      </c>
      <c r="V42" s="10">
        <f t="shared" si="7"/>
        <v>12</v>
      </c>
      <c r="W42" s="10">
        <f t="shared" si="7"/>
        <v>4</v>
      </c>
      <c r="X42" s="10">
        <f>X41/26%</f>
        <v>80.769230769230759</v>
      </c>
      <c r="Y42" s="10">
        <f>Y41/26%</f>
        <v>19.23076923076923</v>
      </c>
      <c r="Z42" s="10">
        <f t="shared" si="7"/>
        <v>0</v>
      </c>
      <c r="AA42" s="10">
        <f>AA41/26%</f>
        <v>92.307692307692307</v>
      </c>
      <c r="AB42" s="10">
        <f t="shared" si="7"/>
        <v>8</v>
      </c>
      <c r="AC42" s="10">
        <f t="shared" si="7"/>
        <v>4</v>
      </c>
      <c r="AD42" s="10">
        <f>AD41/26%</f>
        <v>88.461538461538453</v>
      </c>
      <c r="AE42" s="10">
        <f t="shared" si="7"/>
        <v>12</v>
      </c>
      <c r="AF42" s="10">
        <f t="shared" si="7"/>
        <v>4</v>
      </c>
      <c r="AG42" s="10">
        <f>AG41/26%</f>
        <v>88.461538461538453</v>
      </c>
      <c r="AH42" s="10">
        <f t="shared" si="7"/>
        <v>12</v>
      </c>
      <c r="AI42" s="10">
        <f t="shared" si="7"/>
        <v>4</v>
      </c>
      <c r="AJ42" s="10">
        <f>AJ41/26%</f>
        <v>84.615384615384613</v>
      </c>
      <c r="AK42" s="10">
        <f>AK41/26%</f>
        <v>15.384615384615383</v>
      </c>
      <c r="AL42" s="10">
        <f t="shared" si="7"/>
        <v>4</v>
      </c>
      <c r="AM42" s="10">
        <f>AM41/26%</f>
        <v>88.461538461538453</v>
      </c>
      <c r="AN42" s="10">
        <f t="shared" si="7"/>
        <v>12</v>
      </c>
      <c r="AO42" s="10">
        <f t="shared" si="7"/>
        <v>4</v>
      </c>
      <c r="AP42" s="10">
        <f>AP41/26%</f>
        <v>92.307692307692307</v>
      </c>
      <c r="AQ42" s="10">
        <f t="shared" si="7"/>
        <v>12</v>
      </c>
      <c r="AR42" s="10">
        <f t="shared" si="7"/>
        <v>0</v>
      </c>
      <c r="AS42" s="10">
        <f>AS41/26%</f>
        <v>92.307692307692307</v>
      </c>
      <c r="AT42" s="10">
        <f t="shared" si="7"/>
        <v>8</v>
      </c>
      <c r="AU42" s="10">
        <f t="shared" si="7"/>
        <v>4</v>
      </c>
      <c r="AV42" s="10">
        <f>AV41/26%</f>
        <v>88.461538461538453</v>
      </c>
      <c r="AW42" s="10">
        <f t="shared" si="7"/>
        <v>12</v>
      </c>
      <c r="AX42" s="10">
        <f t="shared" si="7"/>
        <v>4</v>
      </c>
      <c r="AY42" s="10">
        <f>AY41/26%</f>
        <v>96.153846153846146</v>
      </c>
      <c r="AZ42" s="10">
        <f t="shared" si="7"/>
        <v>8</v>
      </c>
      <c r="BA42" s="10">
        <f t="shared" si="7"/>
        <v>0</v>
      </c>
      <c r="BB42" s="10">
        <f>BB41/26%</f>
        <v>96.153846153846146</v>
      </c>
      <c r="BC42" s="10">
        <f t="shared" si="7"/>
        <v>8</v>
      </c>
      <c r="BD42" s="10">
        <f t="shared" si="7"/>
        <v>0</v>
      </c>
      <c r="BE42" s="10">
        <f>BE41/26%</f>
        <v>88.461538461538453</v>
      </c>
      <c r="BF42" s="10">
        <f>BF41/26%</f>
        <v>15.384615384615383</v>
      </c>
      <c r="BG42" s="10">
        <f t="shared" si="7"/>
        <v>0</v>
      </c>
      <c r="BH42" s="10">
        <f>BH41/26%</f>
        <v>92.307692307692307</v>
      </c>
      <c r="BI42" s="10">
        <f t="shared" si="7"/>
        <v>12</v>
      </c>
      <c r="BJ42" s="10">
        <f t="shared" si="7"/>
        <v>0</v>
      </c>
      <c r="BK42" s="10">
        <f>BK41/26%</f>
        <v>88.461538461538453</v>
      </c>
      <c r="BL42" s="10">
        <f t="shared" si="7"/>
        <v>16</v>
      </c>
      <c r="BM42" s="10">
        <f t="shared" si="7"/>
        <v>0</v>
      </c>
      <c r="BN42" s="10">
        <f>BN41/26%</f>
        <v>92.307692307692307</v>
      </c>
      <c r="BO42" s="10">
        <f t="shared" si="7"/>
        <v>12</v>
      </c>
      <c r="BP42" s="10">
        <f t="shared" si="7"/>
        <v>0</v>
      </c>
      <c r="BQ42" s="10">
        <f>BQ41/26%</f>
        <v>88.461538461538453</v>
      </c>
      <c r="BR42" s="10">
        <f>BR41/26%</f>
        <v>11.538461538461538</v>
      </c>
      <c r="BS42" s="10">
        <f t="shared" si="7"/>
        <v>4</v>
      </c>
      <c r="BT42" s="10">
        <f>BT41/26%</f>
        <v>92.307692307692307</v>
      </c>
      <c r="BU42" s="10">
        <f t="shared" si="7"/>
        <v>12</v>
      </c>
      <c r="BV42" s="10">
        <f t="shared" si="7"/>
        <v>0</v>
      </c>
      <c r="BW42" s="10">
        <f>BW41/26%</f>
        <v>96.153846153846146</v>
      </c>
      <c r="BX42" s="10">
        <f t="shared" ref="BX42:CA42" si="8">BX41/25%</f>
        <v>8</v>
      </c>
      <c r="BY42" s="10">
        <f t="shared" si="8"/>
        <v>0</v>
      </c>
      <c r="BZ42" s="10">
        <f>BZ41/26%</f>
        <v>92.307692307692307</v>
      </c>
      <c r="CA42" s="10">
        <f t="shared" si="8"/>
        <v>12</v>
      </c>
      <c r="CB42" s="10">
        <f t="shared" ref="CB42:DR42" si="9">CB41/25%</f>
        <v>0</v>
      </c>
      <c r="CC42" s="10">
        <f>CC41/26%</f>
        <v>92.307692307692307</v>
      </c>
      <c r="CD42" s="10">
        <f t="shared" si="9"/>
        <v>12</v>
      </c>
      <c r="CE42" s="10">
        <f t="shared" si="9"/>
        <v>0</v>
      </c>
      <c r="CF42" s="10">
        <f>CF41/26%</f>
        <v>88.461538461538453</v>
      </c>
      <c r="CG42" s="10">
        <f>CG41/26%</f>
        <v>15.384615384615383</v>
      </c>
      <c r="CH42" s="10">
        <f t="shared" si="9"/>
        <v>0</v>
      </c>
      <c r="CI42" s="10">
        <f>CI41/26%</f>
        <v>88.461538461538453</v>
      </c>
      <c r="CJ42" s="10">
        <f t="shared" si="9"/>
        <v>16</v>
      </c>
      <c r="CK42" s="10">
        <f t="shared" si="9"/>
        <v>0</v>
      </c>
      <c r="CL42" s="10">
        <f>CL41/26%</f>
        <v>92.307692307692307</v>
      </c>
      <c r="CM42" s="10">
        <f t="shared" si="9"/>
        <v>12</v>
      </c>
      <c r="CN42" s="10">
        <f t="shared" si="9"/>
        <v>0</v>
      </c>
      <c r="CO42" s="10">
        <f>CO41/26%</f>
        <v>80.769230769230759</v>
      </c>
      <c r="CP42" s="10">
        <v>9</v>
      </c>
      <c r="CQ42" s="10">
        <f t="shared" si="9"/>
        <v>0</v>
      </c>
      <c r="CR42" s="10">
        <f>CR41/26%</f>
        <v>88.461538461538453</v>
      </c>
      <c r="CS42" s="10">
        <f t="shared" si="9"/>
        <v>16</v>
      </c>
      <c r="CT42" s="10">
        <f t="shared" si="9"/>
        <v>0</v>
      </c>
      <c r="CU42" s="10">
        <f>CU41/26%</f>
        <v>88.461538461538453</v>
      </c>
      <c r="CV42" s="10">
        <f t="shared" si="9"/>
        <v>16</v>
      </c>
      <c r="CW42" s="10">
        <f t="shared" si="9"/>
        <v>0</v>
      </c>
      <c r="CX42" s="10">
        <f>CX41/26%</f>
        <v>92.307692307692307</v>
      </c>
      <c r="CY42" s="10">
        <f t="shared" si="9"/>
        <v>12</v>
      </c>
      <c r="CZ42" s="10">
        <f t="shared" si="9"/>
        <v>0</v>
      </c>
      <c r="DA42" s="10">
        <f>DA41/26%</f>
        <v>88.461538461538453</v>
      </c>
      <c r="DB42" s="10">
        <f t="shared" si="9"/>
        <v>12</v>
      </c>
      <c r="DC42" s="10">
        <f t="shared" si="9"/>
        <v>4</v>
      </c>
      <c r="DD42" s="10">
        <f>DD41/26%</f>
        <v>88.461538461538453</v>
      </c>
      <c r="DE42" s="10">
        <f t="shared" si="9"/>
        <v>12</v>
      </c>
      <c r="DF42" s="10">
        <f t="shared" si="9"/>
        <v>4</v>
      </c>
      <c r="DG42" s="10">
        <f>DG41/26%</f>
        <v>88.461538461538453</v>
      </c>
      <c r="DH42" s="10">
        <f t="shared" si="9"/>
        <v>16</v>
      </c>
      <c r="DI42" s="10">
        <f t="shared" si="9"/>
        <v>0</v>
      </c>
      <c r="DJ42" s="10">
        <f>DJ41/26%</f>
        <v>80.769230769230759</v>
      </c>
      <c r="DK42" s="10">
        <f>DK41/26%</f>
        <v>23.076923076923077</v>
      </c>
      <c r="DL42" s="10">
        <f t="shared" si="9"/>
        <v>0</v>
      </c>
      <c r="DM42" s="10">
        <f>DM41/26%</f>
        <v>88.461538461538453</v>
      </c>
      <c r="DN42" s="10">
        <f t="shared" si="9"/>
        <v>16</v>
      </c>
      <c r="DO42" s="10">
        <f t="shared" si="9"/>
        <v>0</v>
      </c>
      <c r="DP42" s="10">
        <f>DP41/26%</f>
        <v>88.461538461538453</v>
      </c>
      <c r="DQ42" s="10">
        <f>DQ41/26%</f>
        <v>15.384615384615383</v>
      </c>
      <c r="DR42" s="10">
        <f t="shared" si="9"/>
        <v>0</v>
      </c>
      <c r="DS42" s="10">
        <f>DS41/26%</f>
        <v>84.615384615384613</v>
      </c>
      <c r="DT42" s="10">
        <f>DT41/26%</f>
        <v>19.23076923076923</v>
      </c>
      <c r="DU42" s="10">
        <f t="shared" ref="DU42:FZ42" si="10">DU41/25%</f>
        <v>0</v>
      </c>
      <c r="DV42" s="10">
        <f>DV41/26%</f>
        <v>92.307692307692307</v>
      </c>
      <c r="DW42" s="10">
        <f t="shared" si="10"/>
        <v>12</v>
      </c>
      <c r="DX42" s="10">
        <f t="shared" si="10"/>
        <v>0</v>
      </c>
      <c r="DY42" s="10">
        <f>DY41/26%</f>
        <v>88.461538461538453</v>
      </c>
      <c r="DZ42" s="10">
        <f t="shared" si="10"/>
        <v>16</v>
      </c>
      <c r="EA42" s="10">
        <f t="shared" si="10"/>
        <v>0</v>
      </c>
      <c r="EB42" s="10">
        <f>EB41/26%</f>
        <v>88.461538461538453</v>
      </c>
      <c r="EC42" s="10">
        <f t="shared" si="10"/>
        <v>16</v>
      </c>
      <c r="ED42" s="10">
        <f t="shared" si="10"/>
        <v>0</v>
      </c>
      <c r="EE42" s="10">
        <f>EE41/26%</f>
        <v>84.615384615384613</v>
      </c>
      <c r="EF42" s="10">
        <v>15</v>
      </c>
      <c r="EG42" s="10">
        <f t="shared" si="10"/>
        <v>0</v>
      </c>
      <c r="EH42" s="10">
        <f>EH41/26%</f>
        <v>92.307692307692307</v>
      </c>
      <c r="EI42" s="10">
        <f t="shared" si="10"/>
        <v>12</v>
      </c>
      <c r="EJ42" s="10">
        <f t="shared" si="10"/>
        <v>0</v>
      </c>
      <c r="EK42" s="10">
        <f>EK41/26%</f>
        <v>88.461538461538453</v>
      </c>
      <c r="EL42" s="10">
        <f t="shared" si="10"/>
        <v>16</v>
      </c>
      <c r="EM42" s="10">
        <f t="shared" si="10"/>
        <v>0</v>
      </c>
      <c r="EN42" s="10">
        <f>EN41/26%</f>
        <v>88.461538461538453</v>
      </c>
      <c r="EO42" s="10">
        <f t="shared" si="10"/>
        <v>16</v>
      </c>
      <c r="EP42" s="10">
        <f t="shared" si="10"/>
        <v>0</v>
      </c>
      <c r="EQ42" s="10">
        <f>EQ41/26%</f>
        <v>80.769230769230759</v>
      </c>
      <c r="ER42" s="10">
        <f>ER41/26%</f>
        <v>23.076923076923077</v>
      </c>
      <c r="ES42" s="10">
        <f t="shared" si="10"/>
        <v>0</v>
      </c>
      <c r="ET42" s="10">
        <f>ET41/26%</f>
        <v>80.769230769230759</v>
      </c>
      <c r="EU42" s="10">
        <f>EU41/26%</f>
        <v>23.076923076923077</v>
      </c>
      <c r="EV42" s="10">
        <f t="shared" si="10"/>
        <v>0</v>
      </c>
      <c r="EW42" s="10">
        <f>EW41/26%</f>
        <v>88.461538461538453</v>
      </c>
      <c r="EX42" s="10">
        <f t="shared" si="10"/>
        <v>16</v>
      </c>
      <c r="EY42" s="10">
        <f t="shared" si="10"/>
        <v>0</v>
      </c>
      <c r="EZ42" s="10">
        <f>EZ41/26%</f>
        <v>88.461538461538453</v>
      </c>
      <c r="FA42" s="10">
        <f t="shared" si="10"/>
        <v>16</v>
      </c>
      <c r="FB42" s="10">
        <f t="shared" si="10"/>
        <v>0</v>
      </c>
      <c r="FC42" s="10">
        <f>FC41/26%</f>
        <v>80.769230769230759</v>
      </c>
      <c r="FD42" s="10">
        <f>FD41/26%</f>
        <v>23.076923076923077</v>
      </c>
      <c r="FE42" s="10">
        <f t="shared" si="10"/>
        <v>0</v>
      </c>
      <c r="FF42" s="10">
        <f>FF41/26%</f>
        <v>88.461538461538453</v>
      </c>
      <c r="FG42" s="10">
        <f t="shared" si="10"/>
        <v>12</v>
      </c>
      <c r="FH42" s="10">
        <f t="shared" si="10"/>
        <v>4</v>
      </c>
      <c r="FI42" s="10">
        <f>FI41/26%</f>
        <v>92.307692307692307</v>
      </c>
      <c r="FJ42" s="10">
        <f t="shared" si="10"/>
        <v>8</v>
      </c>
      <c r="FK42" s="10">
        <f t="shared" si="10"/>
        <v>4</v>
      </c>
      <c r="FL42" s="10">
        <f>FL41/26%</f>
        <v>84.615384615384613</v>
      </c>
      <c r="FM42" s="10">
        <f>FM41/26%</f>
        <v>15.384615384615383</v>
      </c>
      <c r="FN42" s="10">
        <f t="shared" si="10"/>
        <v>0</v>
      </c>
      <c r="FO42" s="10">
        <f>FO41/26%</f>
        <v>92.307692307692307</v>
      </c>
      <c r="FP42" s="10">
        <f t="shared" si="10"/>
        <v>8</v>
      </c>
      <c r="FQ42" s="10">
        <f t="shared" si="10"/>
        <v>0</v>
      </c>
      <c r="FR42" s="10">
        <f>FR41/26%</f>
        <v>92.307692307692307</v>
      </c>
      <c r="FS42" s="10">
        <f t="shared" si="10"/>
        <v>8</v>
      </c>
      <c r="FT42" s="10">
        <f t="shared" si="10"/>
        <v>0</v>
      </c>
      <c r="FU42" s="10">
        <f>FU41/26%</f>
        <v>84.615384615384613</v>
      </c>
      <c r="FV42" s="10">
        <f>FV41/26%</f>
        <v>15.384615384615383</v>
      </c>
      <c r="FW42" s="10">
        <f t="shared" si="10"/>
        <v>0</v>
      </c>
      <c r="FX42" s="10">
        <f>FX41/26%</f>
        <v>92.307692307692307</v>
      </c>
      <c r="FY42" s="10">
        <f t="shared" si="10"/>
        <v>8</v>
      </c>
      <c r="FZ42" s="10">
        <f t="shared" si="10"/>
        <v>4</v>
      </c>
      <c r="GA42" s="10">
        <f>GA41/26%</f>
        <v>88.461538461538453</v>
      </c>
      <c r="GB42" s="10">
        <f t="shared" ref="GB42:GR42" si="11">GB41/25%</f>
        <v>16</v>
      </c>
      <c r="GC42" s="10">
        <f t="shared" si="11"/>
        <v>0</v>
      </c>
      <c r="GD42" s="10">
        <f>GD41/26%</f>
        <v>92.307692307692307</v>
      </c>
      <c r="GE42" s="10">
        <f t="shared" si="11"/>
        <v>12</v>
      </c>
      <c r="GF42" s="10">
        <f t="shared" si="11"/>
        <v>0</v>
      </c>
      <c r="GG42" s="10">
        <f>GG41/26%</f>
        <v>84.615384615384613</v>
      </c>
      <c r="GH42" s="10">
        <f>GH41/26%</f>
        <v>15.384615384615383</v>
      </c>
      <c r="GI42" s="10">
        <f t="shared" si="11"/>
        <v>4</v>
      </c>
      <c r="GJ42" s="10">
        <f>GJ41/26%</f>
        <v>92.307692307692307</v>
      </c>
      <c r="GK42" s="10">
        <f t="shared" si="11"/>
        <v>12</v>
      </c>
      <c r="GL42" s="10">
        <f t="shared" si="11"/>
        <v>0</v>
      </c>
      <c r="GM42" s="10">
        <f>GM41/26%</f>
        <v>88.461538461538453</v>
      </c>
      <c r="GN42" s="10">
        <f t="shared" si="11"/>
        <v>16</v>
      </c>
      <c r="GO42" s="10">
        <f t="shared" si="11"/>
        <v>0</v>
      </c>
      <c r="GP42" s="10">
        <f>GP41/26%</f>
        <v>88.461538461538453</v>
      </c>
      <c r="GQ42" s="10">
        <f t="shared" si="11"/>
        <v>16</v>
      </c>
      <c r="GR42" s="10">
        <f t="shared" si="11"/>
        <v>0</v>
      </c>
    </row>
    <row r="44" spans="1:254">
      <c r="B44" s="100" t="s">
        <v>811</v>
      </c>
      <c r="C44" s="100"/>
      <c r="D44" s="100"/>
      <c r="E44" s="100"/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812</v>
      </c>
      <c r="C45" s="28" t="s">
        <v>830</v>
      </c>
      <c r="D45" s="24">
        <v>23</v>
      </c>
      <c r="E45" s="33">
        <f>(C42+F42+I42+L42+O42+R42)/6</f>
        <v>83.974358974358964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4" t="s">
        <v>813</v>
      </c>
      <c r="C46" s="28" t="s">
        <v>830</v>
      </c>
      <c r="D46" s="24">
        <v>3</v>
      </c>
      <c r="E46" s="33">
        <v>8.9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4" t="s">
        <v>814</v>
      </c>
      <c r="C47" s="28" t="s">
        <v>830</v>
      </c>
      <c r="D47" s="24">
        <v>1</v>
      </c>
      <c r="E47" s="33">
        <v>3.6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/>
      <c r="C48" s="28"/>
      <c r="D48" s="34">
        <v>27</v>
      </c>
      <c r="E48" s="34">
        <f>SUM(E45:E47)</f>
        <v>96.474358974358964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>
      <c r="B49" s="28"/>
      <c r="C49" s="28"/>
      <c r="D49" s="101" t="s">
        <v>56</v>
      </c>
      <c r="E49" s="101"/>
      <c r="F49" s="88" t="s">
        <v>3</v>
      </c>
      <c r="G49" s="89"/>
      <c r="H49" s="90" t="s">
        <v>331</v>
      </c>
      <c r="I49" s="91"/>
      <c r="J49" s="31"/>
      <c r="K49" s="31"/>
      <c r="L49" s="31"/>
      <c r="M49" s="31"/>
    </row>
    <row r="50" spans="2:13">
      <c r="B50" s="4" t="s">
        <v>812</v>
      </c>
      <c r="C50" s="28" t="s">
        <v>831</v>
      </c>
      <c r="D50" s="24">
        <v>23</v>
      </c>
      <c r="E50" s="33">
        <v>87</v>
      </c>
      <c r="F50" s="24">
        <v>23</v>
      </c>
      <c r="G50" s="33">
        <v>90</v>
      </c>
      <c r="H50" s="24">
        <v>22</v>
      </c>
      <c r="I50" s="33">
        <v>87</v>
      </c>
      <c r="J50" s="26"/>
      <c r="K50" s="26"/>
      <c r="L50" s="26"/>
      <c r="M50" s="26"/>
    </row>
    <row r="51" spans="2:13">
      <c r="B51" s="4" t="s">
        <v>813</v>
      </c>
      <c r="C51" s="28" t="s">
        <v>831</v>
      </c>
      <c r="D51" s="24">
        <v>2</v>
      </c>
      <c r="E51" s="33">
        <v>13</v>
      </c>
      <c r="F51" s="24">
        <v>3</v>
      </c>
      <c r="G51" s="33">
        <v>10</v>
      </c>
      <c r="H51" s="24">
        <v>3</v>
      </c>
      <c r="I51" s="33">
        <v>10</v>
      </c>
      <c r="J51" s="26"/>
      <c r="K51" s="26"/>
      <c r="L51" s="26"/>
      <c r="M51" s="26"/>
    </row>
    <row r="52" spans="2:13">
      <c r="B52" s="4" t="s">
        <v>814</v>
      </c>
      <c r="C52" s="28" t="s">
        <v>831</v>
      </c>
      <c r="D52" s="24">
        <v>2</v>
      </c>
      <c r="E52" s="33">
        <f>(W42+Z42+AC42+AF42+AI42+AL42)/6</f>
        <v>3.3333333333333335</v>
      </c>
      <c r="F52" s="24">
        <v>1</v>
      </c>
      <c r="G52" s="33">
        <f>(AO42+AR42+AU42+AX42+BA42+BD42)/6</f>
        <v>2</v>
      </c>
      <c r="H52" s="24">
        <v>2</v>
      </c>
      <c r="I52" s="33">
        <v>3</v>
      </c>
      <c r="J52" s="26"/>
      <c r="K52" s="26"/>
      <c r="L52" s="26"/>
      <c r="M52" s="26"/>
    </row>
    <row r="53" spans="2:13">
      <c r="B53" s="28"/>
      <c r="C53" s="28"/>
      <c r="D53" s="34">
        <f t="shared" ref="D53:I53" si="12">SUM(D50:D52)</f>
        <v>27</v>
      </c>
      <c r="E53" s="34">
        <v>100</v>
      </c>
      <c r="F53" s="34">
        <f t="shared" si="12"/>
        <v>27</v>
      </c>
      <c r="G53" s="35">
        <f t="shared" si="12"/>
        <v>102</v>
      </c>
      <c r="H53" s="34">
        <f t="shared" si="12"/>
        <v>27</v>
      </c>
      <c r="I53" s="34">
        <f t="shared" si="12"/>
        <v>100</v>
      </c>
      <c r="J53" s="55"/>
      <c r="K53" s="55"/>
      <c r="L53" s="55"/>
      <c r="M53" s="55"/>
    </row>
    <row r="54" spans="2:13">
      <c r="B54" s="4" t="s">
        <v>812</v>
      </c>
      <c r="C54" s="28" t="s">
        <v>832</v>
      </c>
      <c r="D54" s="36">
        <v>21</v>
      </c>
      <c r="E54" s="33">
        <f>(BW42+BZ42+CC42+CF42+CI42+CL42)/6</f>
        <v>91.666666666666671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813</v>
      </c>
      <c r="C55" s="28" t="s">
        <v>832</v>
      </c>
      <c r="D55" s="36">
        <v>5</v>
      </c>
      <c r="E55" s="33">
        <f>(BX42+CA42+CD42+CG42+CJ42+CM42)/6</f>
        <v>12.564102564102564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4" t="s">
        <v>814</v>
      </c>
      <c r="C56" s="28" t="s">
        <v>832</v>
      </c>
      <c r="D56" s="36">
        <v>1</v>
      </c>
      <c r="E56" s="33">
        <f>(BY42+CB42+CE42+CH42+CK42+CN42)/6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34">
        <v>27</v>
      </c>
      <c r="E57" s="35">
        <f>SUM(E54:E56)</f>
        <v>104.23076923076924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/>
      <c r="C58" s="28"/>
      <c r="D58" s="101" t="s">
        <v>159</v>
      </c>
      <c r="E58" s="101"/>
      <c r="F58" s="86" t="s">
        <v>116</v>
      </c>
      <c r="G58" s="87"/>
      <c r="H58" s="90" t="s">
        <v>174</v>
      </c>
      <c r="I58" s="91"/>
      <c r="J58" s="64" t="s">
        <v>186</v>
      </c>
      <c r="K58" s="64"/>
      <c r="L58" s="64" t="s">
        <v>117</v>
      </c>
      <c r="M58" s="64"/>
    </row>
    <row r="59" spans="2:13">
      <c r="B59" s="4" t="s">
        <v>812</v>
      </c>
      <c r="C59" s="28" t="s">
        <v>833</v>
      </c>
      <c r="D59" s="24">
        <v>22</v>
      </c>
      <c r="E59" s="33">
        <f>(CO42+CR42+CU42+CX42+DA42+DD42)/6</f>
        <v>87.820512820512818</v>
      </c>
      <c r="F59" s="24">
        <v>23</v>
      </c>
      <c r="G59" s="33">
        <f>(DG42+DJ42+DM42+DP42+DS42+DV42)/6</f>
        <v>87.179487179487168</v>
      </c>
      <c r="H59" s="24">
        <v>23</v>
      </c>
      <c r="I59" s="33">
        <f>(DY42+EB42+EE42+EH42+EK42+EN42)/6</f>
        <v>88.461538461538453</v>
      </c>
      <c r="J59" s="24">
        <v>22</v>
      </c>
      <c r="K59" s="33">
        <f>(EQ42+ET42+EW42+EZ42+FC42+FF42)/6</f>
        <v>84.615384615384613</v>
      </c>
      <c r="L59" s="24">
        <v>23</v>
      </c>
      <c r="M59" s="33">
        <f>(FI42+FL42+FO42+FR42+FU42+FX42)/6</f>
        <v>89.743589743589737</v>
      </c>
    </row>
    <row r="60" spans="2:13">
      <c r="B60" s="4" t="s">
        <v>813</v>
      </c>
      <c r="C60" s="28" t="s">
        <v>833</v>
      </c>
      <c r="D60" s="24">
        <v>4</v>
      </c>
      <c r="E60" s="33">
        <v>12.4</v>
      </c>
      <c r="F60" s="24">
        <v>4</v>
      </c>
      <c r="G60" s="33">
        <f>(DH42+DK42+DN42+DQ42+DT42+DW42)/6</f>
        <v>16.948717948717949</v>
      </c>
      <c r="H60" s="24">
        <v>4</v>
      </c>
      <c r="I60" s="33">
        <f>(DZ42+EC42+EF42+EI42+EL42+EO42)/6</f>
        <v>15.166666666666666</v>
      </c>
      <c r="J60" s="24">
        <v>3</v>
      </c>
      <c r="K60" s="33">
        <f>(ER42+EU42+EX42+FA42+FD42+FG42)/6</f>
        <v>18.871794871794872</v>
      </c>
      <c r="L60" s="24">
        <v>3</v>
      </c>
      <c r="M60" s="33">
        <f>(FJ42+FM42+FP42+FS42+FV42+FY42)/6</f>
        <v>10.461538461538462</v>
      </c>
    </row>
    <row r="61" spans="2:13">
      <c r="B61" s="4" t="s">
        <v>814</v>
      </c>
      <c r="C61" s="28" t="s">
        <v>833</v>
      </c>
      <c r="D61" s="24">
        <v>1</v>
      </c>
      <c r="E61" s="33">
        <v>1</v>
      </c>
      <c r="F61" s="24">
        <f>G61/100*25</f>
        <v>0</v>
      </c>
      <c r="G61" s="33">
        <f>(DI42+DL42+DO42+DR42+DU42+DX42)/6</f>
        <v>0</v>
      </c>
      <c r="H61" s="24">
        <f>I61/100*25</f>
        <v>0</v>
      </c>
      <c r="I61" s="33">
        <f>(EA42+ED42+EG42+EJ42+EM42+EP42)/6</f>
        <v>0</v>
      </c>
      <c r="J61" s="24">
        <v>2</v>
      </c>
      <c r="K61" s="33">
        <f>(ES42+EV42+EY42+FB42+FE42+FH42)/6</f>
        <v>0.66666666666666663</v>
      </c>
      <c r="L61" s="24">
        <v>1</v>
      </c>
      <c r="M61" s="33">
        <f>(FK42+FN42+FQ42+FT42+FW42+FZ42)/6</f>
        <v>1.3333333333333333</v>
      </c>
    </row>
    <row r="62" spans="2:13">
      <c r="B62" s="28"/>
      <c r="C62" s="28"/>
      <c r="D62" s="34">
        <f t="shared" ref="D62:M62" si="13">SUM(D59:D61)</f>
        <v>27</v>
      </c>
      <c r="E62" s="34">
        <f t="shared" si="13"/>
        <v>101.22051282051282</v>
      </c>
      <c r="F62" s="34">
        <f t="shared" si="13"/>
        <v>27</v>
      </c>
      <c r="G62" s="35">
        <f t="shared" si="13"/>
        <v>104.12820512820511</v>
      </c>
      <c r="H62" s="34">
        <f t="shared" si="13"/>
        <v>27</v>
      </c>
      <c r="I62" s="34">
        <f t="shared" si="13"/>
        <v>103.62820512820512</v>
      </c>
      <c r="J62" s="34">
        <f t="shared" si="13"/>
        <v>27</v>
      </c>
      <c r="K62" s="34">
        <f t="shared" si="13"/>
        <v>104.15384615384616</v>
      </c>
      <c r="L62" s="34">
        <f t="shared" si="13"/>
        <v>27</v>
      </c>
      <c r="M62" s="34">
        <f t="shared" si="13"/>
        <v>101.53846153846153</v>
      </c>
    </row>
    <row r="63" spans="2:13">
      <c r="B63" s="4" t="s">
        <v>812</v>
      </c>
      <c r="C63" s="28" t="s">
        <v>834</v>
      </c>
      <c r="D63" s="24">
        <v>22</v>
      </c>
      <c r="E63" s="33">
        <f>(GA42+GD42+GG42+GJ42+GM42+GP42)/6</f>
        <v>89.102564102564088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813</v>
      </c>
      <c r="C64" s="28" t="s">
        <v>834</v>
      </c>
      <c r="D64" s="24">
        <v>4</v>
      </c>
      <c r="E64" s="33">
        <f>(GB42+GE42+GH42+GK42+GN42+GQ42)/6</f>
        <v>14.564102564102564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4" t="s">
        <v>814</v>
      </c>
      <c r="C65" s="28" t="s">
        <v>834</v>
      </c>
      <c r="D65" s="24">
        <v>1</v>
      </c>
      <c r="E65" s="33">
        <f>(GC42+GF42+GI42+GL42+GO42+GR42)/6</f>
        <v>0.66666666666666663</v>
      </c>
      <c r="F65" s="31"/>
      <c r="G65" s="31"/>
      <c r="H65" s="31"/>
      <c r="I65" s="31"/>
      <c r="J65" s="31"/>
      <c r="K65" s="31"/>
      <c r="L65" s="31"/>
      <c r="M65" s="31"/>
    </row>
    <row r="66" spans="2:13">
      <c r="B66" s="28"/>
      <c r="C66" s="28"/>
      <c r="D66" s="34">
        <f>SUM(D63:D65)</f>
        <v>27</v>
      </c>
      <c r="E66" s="35">
        <f>SUM(E63:E65)</f>
        <v>104.33333333333333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B9" sqref="B9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2026-03-26T10:56:17Z</dcterms:modified>
</cp:coreProperties>
</file>