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C199BBD-A2AB-41C9-8E21-9E81AC920CCB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3" l="1"/>
  <c r="FD40" i="3"/>
  <c r="D51" i="3"/>
  <c r="E51" i="3"/>
  <c r="D64" i="3" l="1"/>
  <c r="L60" i="3"/>
  <c r="J60" i="3"/>
  <c r="H60" i="3"/>
  <c r="F60" i="3"/>
  <c r="D60" i="3"/>
  <c r="D55" i="3"/>
  <c r="H51" i="3"/>
  <c r="F51" i="3"/>
  <c r="D46" i="3"/>
  <c r="FK41" i="3"/>
  <c r="FH41" i="3"/>
  <c r="FE41" i="3"/>
  <c r="FB41" i="3"/>
  <c r="EY41" i="3"/>
  <c r="EV41" i="3"/>
  <c r="ES41" i="3"/>
  <c r="EP41" i="3"/>
  <c r="EM41" i="3"/>
  <c r="EJ41" i="3"/>
  <c r="EG41" i="3"/>
  <c r="ED41" i="3"/>
  <c r="EA41" i="3"/>
  <c r="DX41" i="3"/>
  <c r="DU41" i="3"/>
  <c r="DR41" i="3"/>
  <c r="DO41" i="3"/>
  <c r="DL41" i="3"/>
  <c r="DI41" i="3"/>
  <c r="DF41" i="3"/>
  <c r="DC41" i="3"/>
  <c r="CZ41" i="3"/>
  <c r="CW41" i="3"/>
  <c r="CT41" i="3"/>
  <c r="CQ41" i="3"/>
  <c r="CN41" i="3"/>
  <c r="CK41" i="3"/>
  <c r="CH41" i="3"/>
  <c r="CE41" i="3"/>
  <c r="CB41" i="3"/>
  <c r="BY41" i="3"/>
  <c r="BV41" i="3"/>
  <c r="BS41" i="3"/>
  <c r="BP41" i="3"/>
  <c r="BM41" i="3"/>
  <c r="BJ41" i="3"/>
  <c r="BG41" i="3"/>
  <c r="BD41" i="3"/>
  <c r="BA41" i="3"/>
  <c r="AX41" i="3"/>
  <c r="AU41" i="3"/>
  <c r="AR41" i="3"/>
  <c r="AO41" i="3"/>
  <c r="AL41" i="3"/>
  <c r="AI41" i="3"/>
  <c r="AF41" i="3"/>
  <c r="AC41" i="3"/>
  <c r="Z41" i="3"/>
  <c r="W41" i="3"/>
  <c r="T41" i="3"/>
  <c r="Q41" i="3"/>
  <c r="P41" i="3"/>
  <c r="N41" i="3"/>
  <c r="K41" i="3"/>
  <c r="H41" i="3"/>
  <c r="E41" i="3"/>
  <c r="IT35" i="6" l="1"/>
  <c r="IT36" i="6" s="1"/>
  <c r="IS35" i="6"/>
  <c r="IS36" i="6" s="1"/>
  <c r="IR35" i="6"/>
  <c r="IR36" i="6" s="1"/>
  <c r="IQ35" i="6"/>
  <c r="IQ36" i="6" s="1"/>
  <c r="IP35" i="6"/>
  <c r="IP36" i="6" s="1"/>
  <c r="IO35" i="6"/>
  <c r="IO36" i="6" s="1"/>
  <c r="IN35" i="6"/>
  <c r="IN36" i="6" s="1"/>
  <c r="IM35" i="6"/>
  <c r="IM36" i="6" s="1"/>
  <c r="IL35" i="6"/>
  <c r="IL36" i="6" s="1"/>
  <c r="IK35" i="6"/>
  <c r="IK36" i="6" s="1"/>
  <c r="IJ35" i="6"/>
  <c r="IJ36" i="6" s="1"/>
  <c r="II35" i="6"/>
  <c r="II36" i="6" s="1"/>
  <c r="IH35" i="6"/>
  <c r="IH36" i="6" s="1"/>
  <c r="IG35" i="6"/>
  <c r="IG36" i="6" s="1"/>
  <c r="IF35" i="6"/>
  <c r="IF36" i="6" s="1"/>
  <c r="IE35" i="6"/>
  <c r="IE36" i="6" s="1"/>
  <c r="ID35" i="6"/>
  <c r="ID36" i="6" s="1"/>
  <c r="IC35" i="6"/>
  <c r="IC36" i="6" s="1"/>
  <c r="IB35" i="6"/>
  <c r="IB36" i="6" s="1"/>
  <c r="IA35" i="6"/>
  <c r="IA36" i="6" s="1"/>
  <c r="HZ35" i="6"/>
  <c r="HZ36" i="6" s="1"/>
  <c r="HY35" i="6"/>
  <c r="HY36" i="6" s="1"/>
  <c r="HX35" i="6"/>
  <c r="HX36" i="6" s="1"/>
  <c r="HW35" i="6"/>
  <c r="HW36" i="6" s="1"/>
  <c r="HV35" i="6"/>
  <c r="HV36" i="6" s="1"/>
  <c r="HU35" i="6"/>
  <c r="HU36" i="6" s="1"/>
  <c r="HT35" i="6"/>
  <c r="HT36" i="6" s="1"/>
  <c r="HS35" i="6"/>
  <c r="HS36" i="6" s="1"/>
  <c r="HR35" i="6"/>
  <c r="HR36" i="6" s="1"/>
  <c r="HQ35" i="6"/>
  <c r="HQ36" i="6" s="1"/>
  <c r="HP35" i="6"/>
  <c r="HP36" i="6" s="1"/>
  <c r="HO35" i="6"/>
  <c r="HO36" i="6" s="1"/>
  <c r="HN35" i="6"/>
  <c r="HN36" i="6" s="1"/>
  <c r="HM35" i="6"/>
  <c r="HM36" i="6" s="1"/>
  <c r="HL35" i="6"/>
  <c r="HL36" i="6" s="1"/>
  <c r="HK35" i="6"/>
  <c r="HK36" i="6" s="1"/>
  <c r="HJ35" i="6"/>
  <c r="HJ36" i="6" s="1"/>
  <c r="HI35" i="6"/>
  <c r="HI36" i="6" s="1"/>
  <c r="HH35" i="6"/>
  <c r="HH36" i="6" s="1"/>
  <c r="HG35" i="6"/>
  <c r="HG36" i="6" s="1"/>
  <c r="HF35" i="6"/>
  <c r="HF36" i="6" s="1"/>
  <c r="HE35" i="6"/>
  <c r="HE36" i="6" s="1"/>
  <c r="HD35" i="6"/>
  <c r="HD36" i="6" s="1"/>
  <c r="HC35" i="6"/>
  <c r="HC36" i="6" s="1"/>
  <c r="HB35" i="6"/>
  <c r="HB36" i="6" s="1"/>
  <c r="HA35" i="6"/>
  <c r="HA36" i="6" s="1"/>
  <c r="GZ35" i="6"/>
  <c r="GZ36" i="6" s="1"/>
  <c r="GY35" i="6"/>
  <c r="GY36" i="6" s="1"/>
  <c r="GX35" i="6"/>
  <c r="GX36" i="6" s="1"/>
  <c r="GW35" i="6"/>
  <c r="GW36" i="6" s="1"/>
  <c r="GV35" i="6"/>
  <c r="GV36" i="6" s="1"/>
  <c r="GU35" i="6"/>
  <c r="GU36" i="6" s="1"/>
  <c r="GT35" i="6"/>
  <c r="GT36" i="6" s="1"/>
  <c r="GS35" i="6"/>
  <c r="GS36" i="6" s="1"/>
  <c r="GR35" i="6"/>
  <c r="GR36" i="6" s="1"/>
  <c r="GQ35" i="6"/>
  <c r="GQ36" i="6" s="1"/>
  <c r="GP35" i="6"/>
  <c r="GP36" i="6" s="1"/>
  <c r="GO35" i="6"/>
  <c r="GO36" i="6" s="1"/>
  <c r="GN35" i="6"/>
  <c r="GN36" i="6" s="1"/>
  <c r="GM35" i="6"/>
  <c r="GM36" i="6" s="1"/>
  <c r="GL35" i="6"/>
  <c r="GL36" i="6" s="1"/>
  <c r="GK35" i="6"/>
  <c r="GK36" i="6" s="1"/>
  <c r="GJ35" i="6"/>
  <c r="GJ36" i="6" s="1"/>
  <c r="GI35" i="6"/>
  <c r="GI36" i="6" s="1"/>
  <c r="GH35" i="6"/>
  <c r="GH36" i="6" s="1"/>
  <c r="GG35" i="6"/>
  <c r="GG36" i="6" s="1"/>
  <c r="GF35" i="6"/>
  <c r="GF36" i="6" s="1"/>
  <c r="GE35" i="6"/>
  <c r="GE36" i="6" s="1"/>
  <c r="GD35" i="6"/>
  <c r="GD36" i="6" s="1"/>
  <c r="GC35" i="6"/>
  <c r="GC36" i="6" s="1"/>
  <c r="GB35" i="6"/>
  <c r="GB36" i="6" s="1"/>
  <c r="GA35" i="6"/>
  <c r="GA36" i="6" s="1"/>
  <c r="FZ35" i="6"/>
  <c r="FZ36" i="6" s="1"/>
  <c r="FY35" i="6"/>
  <c r="FY36" i="6" s="1"/>
  <c r="FX35" i="6"/>
  <c r="FX36" i="6" s="1"/>
  <c r="FW35" i="6"/>
  <c r="FW36" i="6" s="1"/>
  <c r="FV35" i="6"/>
  <c r="FV36" i="6" s="1"/>
  <c r="FU35" i="6"/>
  <c r="FU36" i="6" s="1"/>
  <c r="FT35" i="6"/>
  <c r="FT36" i="6" s="1"/>
  <c r="FS35" i="6"/>
  <c r="FS36" i="6" s="1"/>
  <c r="FR35" i="6"/>
  <c r="FR36" i="6" s="1"/>
  <c r="FQ35" i="6"/>
  <c r="FQ36" i="6" s="1"/>
  <c r="FP35" i="6"/>
  <c r="FP36" i="6" s="1"/>
  <c r="FO35" i="6"/>
  <c r="FO36" i="6" s="1"/>
  <c r="FN35" i="6"/>
  <c r="FN36" i="6" s="1"/>
  <c r="FM35" i="6"/>
  <c r="FM36" i="6" s="1"/>
  <c r="FL35" i="6"/>
  <c r="FL36" i="6" s="1"/>
  <c r="FK35" i="6"/>
  <c r="FK36" i="6" s="1"/>
  <c r="FJ35" i="6"/>
  <c r="FJ36" i="6" s="1"/>
  <c r="FI35" i="6"/>
  <c r="FI36" i="6" s="1"/>
  <c r="FH35" i="6"/>
  <c r="FH36" i="6" s="1"/>
  <c r="FG35" i="6"/>
  <c r="FG36" i="6" s="1"/>
  <c r="FF35" i="6"/>
  <c r="FF36" i="6" s="1"/>
  <c r="FE35" i="6"/>
  <c r="FE36" i="6" s="1"/>
  <c r="FD35" i="6"/>
  <c r="FD36" i="6" s="1"/>
  <c r="FC35" i="6"/>
  <c r="FC36" i="6" s="1"/>
  <c r="FB35" i="6"/>
  <c r="FB36" i="6" s="1"/>
  <c r="FA35" i="6"/>
  <c r="FA36" i="6" s="1"/>
  <c r="EZ35" i="6"/>
  <c r="EZ36" i="6" s="1"/>
  <c r="EY35" i="6"/>
  <c r="EY36" i="6" s="1"/>
  <c r="EX35" i="6"/>
  <c r="EX36" i="6" s="1"/>
  <c r="EW35" i="6"/>
  <c r="EW36" i="6" s="1"/>
  <c r="EV35" i="6"/>
  <c r="EV36" i="6" s="1"/>
  <c r="EU35" i="6"/>
  <c r="EU36" i="6" s="1"/>
  <c r="ET35" i="6"/>
  <c r="ET36" i="6" s="1"/>
  <c r="ES35" i="6"/>
  <c r="ES36" i="6" s="1"/>
  <c r="ER35" i="6"/>
  <c r="ER36" i="6" s="1"/>
  <c r="EQ35" i="6"/>
  <c r="EQ36" i="6" s="1"/>
  <c r="EP35" i="6"/>
  <c r="EP36" i="6" s="1"/>
  <c r="EO35" i="6"/>
  <c r="EO36" i="6" s="1"/>
  <c r="EN35" i="6"/>
  <c r="EN36" i="6" s="1"/>
  <c r="EM35" i="6"/>
  <c r="EM36" i="6" s="1"/>
  <c r="EL35" i="6"/>
  <c r="EL36" i="6" s="1"/>
  <c r="EK35" i="6"/>
  <c r="EK36" i="6" s="1"/>
  <c r="EJ35" i="6"/>
  <c r="EJ36" i="6" s="1"/>
  <c r="EI35" i="6"/>
  <c r="EI36" i="6" s="1"/>
  <c r="EH35" i="6"/>
  <c r="EH36" i="6" s="1"/>
  <c r="EG35" i="6"/>
  <c r="EG36" i="6" s="1"/>
  <c r="EF35" i="6"/>
  <c r="EF36" i="6" s="1"/>
  <c r="EE35" i="6"/>
  <c r="EE36" i="6" s="1"/>
  <c r="ED35" i="6"/>
  <c r="ED36" i="6" s="1"/>
  <c r="EC35" i="6"/>
  <c r="EC36" i="6" s="1"/>
  <c r="EB35" i="6"/>
  <c r="EB36" i="6" s="1"/>
  <c r="EA35" i="6"/>
  <c r="EA36" i="6" s="1"/>
  <c r="DZ35" i="6"/>
  <c r="DZ36" i="6" s="1"/>
  <c r="DY35" i="6"/>
  <c r="DY36" i="6" s="1"/>
  <c r="DX35" i="6"/>
  <c r="DX36" i="6" s="1"/>
  <c r="DW35" i="6"/>
  <c r="DW36" i="6" s="1"/>
  <c r="DV35" i="6"/>
  <c r="DV36" i="6" s="1"/>
  <c r="DU35" i="6"/>
  <c r="DU36" i="6" s="1"/>
  <c r="DT35" i="6"/>
  <c r="DT36" i="6" s="1"/>
  <c r="DS35" i="6"/>
  <c r="DS36" i="6" s="1"/>
  <c r="DR35" i="6"/>
  <c r="DR36" i="6" s="1"/>
  <c r="DQ35" i="6"/>
  <c r="DQ36" i="6" s="1"/>
  <c r="DP35" i="6"/>
  <c r="DP36" i="6" s="1"/>
  <c r="DO35" i="6"/>
  <c r="DO36" i="6" s="1"/>
  <c r="DN35" i="6"/>
  <c r="DN36" i="6" s="1"/>
  <c r="DM35" i="6"/>
  <c r="DM36" i="6" s="1"/>
  <c r="DL35" i="6"/>
  <c r="DL36" i="6" s="1"/>
  <c r="DK35" i="6"/>
  <c r="DK36" i="6" s="1"/>
  <c r="DJ35" i="6"/>
  <c r="DJ36" i="6" s="1"/>
  <c r="DI35" i="6"/>
  <c r="DI36" i="6" s="1"/>
  <c r="DH35" i="6"/>
  <c r="DH36" i="6" s="1"/>
  <c r="DG35" i="6"/>
  <c r="DG36" i="6" s="1"/>
  <c r="DF35" i="6"/>
  <c r="DF36" i="6" s="1"/>
  <c r="DE35" i="6"/>
  <c r="DE36" i="6" s="1"/>
  <c r="DD35" i="6"/>
  <c r="DD36" i="6" s="1"/>
  <c r="DC35" i="6"/>
  <c r="DC36" i="6" s="1"/>
  <c r="DB35" i="6"/>
  <c r="DB36" i="6" s="1"/>
  <c r="DA35" i="6"/>
  <c r="DA36" i="6" s="1"/>
  <c r="CZ35" i="6"/>
  <c r="CZ36" i="6" s="1"/>
  <c r="CY35" i="6"/>
  <c r="CY36" i="6" s="1"/>
  <c r="CX35" i="6"/>
  <c r="CX36" i="6" s="1"/>
  <c r="CW35" i="6"/>
  <c r="CW36" i="6" s="1"/>
  <c r="CV35" i="6"/>
  <c r="CV36" i="6" s="1"/>
  <c r="CU35" i="6"/>
  <c r="CU36" i="6" s="1"/>
  <c r="CT35" i="6"/>
  <c r="CT36" i="6" s="1"/>
  <c r="CS35" i="6"/>
  <c r="CS36" i="6" s="1"/>
  <c r="CR35" i="6"/>
  <c r="CR36" i="6" s="1"/>
  <c r="CQ35" i="6"/>
  <c r="CQ36" i="6" s="1"/>
  <c r="CP35" i="6"/>
  <c r="CP36" i="6" s="1"/>
  <c r="CO35" i="6"/>
  <c r="CO36" i="6" s="1"/>
  <c r="CN35" i="6"/>
  <c r="CN36" i="6" s="1"/>
  <c r="CM35" i="6"/>
  <c r="CM36" i="6" s="1"/>
  <c r="CL35" i="6"/>
  <c r="CL36" i="6" s="1"/>
  <c r="CK35" i="6"/>
  <c r="CK36" i="6" s="1"/>
  <c r="CJ35" i="6"/>
  <c r="CJ36" i="6" s="1"/>
  <c r="CI35" i="6"/>
  <c r="CI36" i="6" s="1"/>
  <c r="CH35" i="6"/>
  <c r="CH36" i="6" s="1"/>
  <c r="CG35" i="6"/>
  <c r="CG36" i="6" s="1"/>
  <c r="CF35" i="6"/>
  <c r="CF36" i="6" s="1"/>
  <c r="CE35" i="6"/>
  <c r="CE36" i="6" s="1"/>
  <c r="CD35" i="6"/>
  <c r="CD36" i="6" s="1"/>
  <c r="CC35" i="6"/>
  <c r="CC36" i="6" s="1"/>
  <c r="CB35" i="6"/>
  <c r="CB36" i="6" s="1"/>
  <c r="CA35" i="6"/>
  <c r="CA36" i="6" s="1"/>
  <c r="BZ35" i="6"/>
  <c r="BZ36" i="6" s="1"/>
  <c r="BY35" i="6"/>
  <c r="BY36" i="6" s="1"/>
  <c r="BX35" i="6"/>
  <c r="BX36" i="6" s="1"/>
  <c r="BW35" i="6"/>
  <c r="BW36" i="6" s="1"/>
  <c r="BV35" i="6"/>
  <c r="BV36" i="6" s="1"/>
  <c r="BU35" i="6"/>
  <c r="BU36" i="6" s="1"/>
  <c r="BT35" i="6"/>
  <c r="BT36" i="6" s="1"/>
  <c r="BS35" i="6"/>
  <c r="BS36" i="6" s="1"/>
  <c r="BR35" i="6"/>
  <c r="BR36" i="6" s="1"/>
  <c r="BQ35" i="6"/>
  <c r="BQ36" i="6" s="1"/>
  <c r="BP35" i="6"/>
  <c r="BP36" i="6" s="1"/>
  <c r="BO35" i="6"/>
  <c r="BO36" i="6" s="1"/>
  <c r="BN35" i="6"/>
  <c r="BN36" i="6" s="1"/>
  <c r="BM35" i="6"/>
  <c r="BM36" i="6" s="1"/>
  <c r="BL35" i="6"/>
  <c r="BL36" i="6" s="1"/>
  <c r="BK35" i="6"/>
  <c r="BK36" i="6" s="1"/>
  <c r="BJ35" i="6"/>
  <c r="BJ36" i="6" s="1"/>
  <c r="BI35" i="6"/>
  <c r="BI36" i="6" s="1"/>
  <c r="BH35" i="6"/>
  <c r="BH36" i="6" s="1"/>
  <c r="BG35" i="6"/>
  <c r="BG36" i="6" s="1"/>
  <c r="BF35" i="6"/>
  <c r="BF36" i="6" s="1"/>
  <c r="BE35" i="6"/>
  <c r="BE36" i="6" s="1"/>
  <c r="BD35" i="6"/>
  <c r="BD36" i="6" s="1"/>
  <c r="BC35" i="6"/>
  <c r="BC36" i="6" s="1"/>
  <c r="BB35" i="6"/>
  <c r="BB36" i="6" s="1"/>
  <c r="BA35" i="6"/>
  <c r="BA36" i="6" s="1"/>
  <c r="AZ35" i="6"/>
  <c r="AZ36" i="6" s="1"/>
  <c r="AY35" i="6"/>
  <c r="AY36" i="6" s="1"/>
  <c r="AX35" i="6"/>
  <c r="AX36" i="6" s="1"/>
  <c r="AW35" i="6"/>
  <c r="AW36" i="6" s="1"/>
  <c r="AV35" i="6"/>
  <c r="AV36" i="6" s="1"/>
  <c r="AU35" i="6"/>
  <c r="AU36" i="6" s="1"/>
  <c r="AT35" i="6"/>
  <c r="AT36" i="6" s="1"/>
  <c r="AS35" i="6"/>
  <c r="AS36" i="6" s="1"/>
  <c r="AR35" i="6"/>
  <c r="AR36" i="6" s="1"/>
  <c r="AQ35" i="6"/>
  <c r="AQ36" i="6" s="1"/>
  <c r="AP35" i="6"/>
  <c r="AP36" i="6" s="1"/>
  <c r="AO35" i="6"/>
  <c r="AO36" i="6" s="1"/>
  <c r="AN35" i="6"/>
  <c r="AN36" i="6" s="1"/>
  <c r="AM35" i="6"/>
  <c r="AM36" i="6" s="1"/>
  <c r="AL35" i="6"/>
  <c r="AL36" i="6" s="1"/>
  <c r="AK35" i="6"/>
  <c r="AK36" i="6" s="1"/>
  <c r="AJ35" i="6"/>
  <c r="AJ36" i="6" s="1"/>
  <c r="AI35" i="6"/>
  <c r="AI36" i="6" s="1"/>
  <c r="AH35" i="6"/>
  <c r="AH36" i="6" s="1"/>
  <c r="AG35" i="6"/>
  <c r="AG36" i="6" s="1"/>
  <c r="AF35" i="6"/>
  <c r="AF36" i="6" s="1"/>
  <c r="AE35" i="6"/>
  <c r="AE36" i="6" s="1"/>
  <c r="AD35" i="6"/>
  <c r="AD36" i="6" s="1"/>
  <c r="AC35" i="6"/>
  <c r="AC36" i="6" s="1"/>
  <c r="AB35" i="6"/>
  <c r="AB36" i="6" s="1"/>
  <c r="AA35" i="6"/>
  <c r="AA36" i="6" s="1"/>
  <c r="Z35" i="6"/>
  <c r="Z36" i="6" s="1"/>
  <c r="Y35" i="6"/>
  <c r="Y36" i="6" s="1"/>
  <c r="X35" i="6"/>
  <c r="X36" i="6" s="1"/>
  <c r="W35" i="6"/>
  <c r="W36" i="6" s="1"/>
  <c r="V35" i="6"/>
  <c r="V36" i="6" s="1"/>
  <c r="U35" i="6"/>
  <c r="U36" i="6" s="1"/>
  <c r="T35" i="6"/>
  <c r="T36" i="6" s="1"/>
  <c r="S35" i="6"/>
  <c r="S36" i="6" s="1"/>
  <c r="R35" i="6"/>
  <c r="R36" i="6" s="1"/>
  <c r="Q35" i="6"/>
  <c r="Q36" i="6" s="1"/>
  <c r="P35" i="6"/>
  <c r="P36" i="6" s="1"/>
  <c r="O35" i="6"/>
  <c r="O36" i="6" s="1"/>
  <c r="N35" i="6"/>
  <c r="N36" i="6" s="1"/>
  <c r="M35" i="6"/>
  <c r="M36" i="6" s="1"/>
  <c r="L35" i="6"/>
  <c r="L36" i="6" s="1"/>
  <c r="K35" i="6"/>
  <c r="K36" i="6" s="1"/>
  <c r="J35" i="6"/>
  <c r="J36" i="6" s="1"/>
  <c r="I35" i="6"/>
  <c r="I36" i="6" s="1"/>
  <c r="H35" i="6"/>
  <c r="H36" i="6" s="1"/>
  <c r="G35" i="6"/>
  <c r="G36" i="6" s="1"/>
  <c r="F35" i="6"/>
  <c r="F36" i="6" s="1"/>
  <c r="E35" i="6"/>
  <c r="E36" i="6" s="1"/>
  <c r="D35" i="6"/>
  <c r="D36" i="6" s="1"/>
  <c r="C35" i="6"/>
  <c r="C36" i="6" s="1"/>
  <c r="FU39" i="5"/>
  <c r="BT40" i="2"/>
  <c r="E39" i="6" l="1"/>
  <c r="I45" i="6"/>
  <c r="H45" i="6" s="1"/>
  <c r="K44" i="6"/>
  <c r="I53" i="6"/>
  <c r="H53" i="6" s="1"/>
  <c r="M55" i="6"/>
  <c r="L55" i="6" s="1"/>
  <c r="D39" i="6"/>
  <c r="E40" i="6"/>
  <c r="D40" i="6" s="1"/>
  <c r="E41" i="6"/>
  <c r="D41" i="6" s="1"/>
  <c r="E45" i="6"/>
  <c r="D45" i="6" s="1"/>
  <c r="K46" i="6"/>
  <c r="J46" i="6" s="1"/>
  <c r="M53" i="6"/>
  <c r="G53" i="6"/>
  <c r="M54" i="6"/>
  <c r="L54" i="6" s="1"/>
  <c r="E46" i="6"/>
  <c r="D46" i="6" s="1"/>
  <c r="G45" i="6"/>
  <c r="F45" i="6" s="1"/>
  <c r="E50" i="6"/>
  <c r="D50" i="6" s="1"/>
  <c r="E53" i="6"/>
  <c r="K54" i="6"/>
  <c r="J54" i="6" s="1"/>
  <c r="G46" i="6"/>
  <c r="F46" i="6" s="1"/>
  <c r="J44" i="6"/>
  <c r="E55" i="6"/>
  <c r="D55" i="6" s="1"/>
  <c r="G54" i="6"/>
  <c r="F54" i="6" s="1"/>
  <c r="E58" i="6"/>
  <c r="D58" i="6" s="1"/>
  <c r="I54" i="6"/>
  <c r="H54" i="6" s="1"/>
  <c r="K53" i="6"/>
  <c r="I44" i="6"/>
  <c r="E54" i="6"/>
  <c r="D54" i="6" s="1"/>
  <c r="E44" i="6"/>
  <c r="I46" i="6"/>
  <c r="H46" i="6" s="1"/>
  <c r="K45" i="6"/>
  <c r="J45" i="6" s="1"/>
  <c r="E48" i="6"/>
  <c r="G55" i="6"/>
  <c r="F55" i="6" s="1"/>
  <c r="E59" i="6"/>
  <c r="D59" i="6" s="1"/>
  <c r="G44" i="6"/>
  <c r="E49" i="6"/>
  <c r="D49" i="6" s="1"/>
  <c r="I55" i="6"/>
  <c r="H55" i="6" s="1"/>
  <c r="K55" i="6"/>
  <c r="J55" i="6" s="1"/>
  <c r="E57" i="6"/>
  <c r="H56" i="6" l="1"/>
  <c r="K56" i="6"/>
  <c r="J53" i="6"/>
  <c r="J56" i="6" s="1"/>
  <c r="E47" i="6"/>
  <c r="D44" i="6"/>
  <c r="D47" i="6" s="1"/>
  <c r="J47" i="6"/>
  <c r="I56" i="6"/>
  <c r="E51" i="6"/>
  <c r="D48" i="6"/>
  <c r="D51" i="6" s="1"/>
  <c r="K47" i="6"/>
  <c r="G56" i="6"/>
  <c r="F53" i="6"/>
  <c r="F56" i="6" s="1"/>
  <c r="D42" i="6"/>
  <c r="E56" i="6"/>
  <c r="D53" i="6"/>
  <c r="D56" i="6" s="1"/>
  <c r="E60" i="6"/>
  <c r="D57" i="6"/>
  <c r="D60" i="6" s="1"/>
  <c r="G47" i="6"/>
  <c r="F44" i="6"/>
  <c r="F47" i="6" s="1"/>
  <c r="I47" i="6"/>
  <c r="H44" i="6"/>
  <c r="H47" i="6" s="1"/>
  <c r="M56" i="6"/>
  <c r="L53" i="6"/>
  <c r="L56" i="6" s="1"/>
  <c r="E42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40" i="3"/>
  <c r="C41" i="3" s="1"/>
  <c r="D40" i="3"/>
  <c r="D41" i="3" s="1"/>
  <c r="E40" i="3"/>
  <c r="F40" i="3"/>
  <c r="F41" i="3" s="1"/>
  <c r="G40" i="3"/>
  <c r="G41" i="3" s="1"/>
  <c r="H40" i="3"/>
  <c r="I40" i="3"/>
  <c r="I41" i="3" s="1"/>
  <c r="J40" i="3"/>
  <c r="J41" i="3" s="1"/>
  <c r="K40" i="3"/>
  <c r="L40" i="3"/>
  <c r="L41" i="3" s="1"/>
  <c r="M40" i="3"/>
  <c r="M41" i="3" s="1"/>
  <c r="N40" i="3"/>
  <c r="O40" i="3"/>
  <c r="O41" i="3" s="1"/>
  <c r="P40" i="3"/>
  <c r="Q40" i="3"/>
  <c r="R40" i="3"/>
  <c r="R41" i="3" s="1"/>
  <c r="S40" i="3"/>
  <c r="S41" i="3" s="1"/>
  <c r="T40" i="3"/>
  <c r="U40" i="3"/>
  <c r="U41" i="3" s="1"/>
  <c r="V40" i="3"/>
  <c r="V41" i="3" s="1"/>
  <c r="W40" i="3"/>
  <c r="X40" i="3"/>
  <c r="X41" i="3" s="1"/>
  <c r="Y40" i="3"/>
  <c r="Y41" i="3" s="1"/>
  <c r="Z40" i="3"/>
  <c r="AA40" i="3"/>
  <c r="AA41" i="3" s="1"/>
  <c r="AB40" i="3"/>
  <c r="AB41" i="3" s="1"/>
  <c r="AC40" i="3"/>
  <c r="AD40" i="3"/>
  <c r="AD41" i="3" s="1"/>
  <c r="AE40" i="3"/>
  <c r="AE41" i="3" s="1"/>
  <c r="AF40" i="3"/>
  <c r="AG40" i="3"/>
  <c r="AG41" i="3" s="1"/>
  <c r="AH40" i="3"/>
  <c r="AH41" i="3" s="1"/>
  <c r="AI40" i="3"/>
  <c r="AJ40" i="3"/>
  <c r="AJ41" i="3" s="1"/>
  <c r="AK40" i="3"/>
  <c r="AK41" i="3" s="1"/>
  <c r="AL40" i="3"/>
  <c r="AM40" i="3"/>
  <c r="AM41" i="3" s="1"/>
  <c r="AN40" i="3"/>
  <c r="AN41" i="3" s="1"/>
  <c r="AO40" i="3"/>
  <c r="AP40" i="3"/>
  <c r="AP41" i="3" s="1"/>
  <c r="AQ40" i="3"/>
  <c r="AQ41" i="3" s="1"/>
  <c r="AR40" i="3"/>
  <c r="AS40" i="3"/>
  <c r="AS41" i="3" s="1"/>
  <c r="AT40" i="3"/>
  <c r="AT41" i="3" s="1"/>
  <c r="AU40" i="3"/>
  <c r="AV40" i="3"/>
  <c r="AV41" i="3" s="1"/>
  <c r="AW40" i="3"/>
  <c r="AW41" i="3" s="1"/>
  <c r="AX40" i="3"/>
  <c r="AY40" i="3"/>
  <c r="AY41" i="3" s="1"/>
  <c r="AZ40" i="3"/>
  <c r="AZ41" i="3" s="1"/>
  <c r="BA40" i="3"/>
  <c r="BB40" i="3"/>
  <c r="BB41" i="3" s="1"/>
  <c r="BC40" i="3"/>
  <c r="BC41" i="3" s="1"/>
  <c r="BD40" i="3"/>
  <c r="BE40" i="3"/>
  <c r="BE41" i="3" s="1"/>
  <c r="BF40" i="3"/>
  <c r="BF41" i="3" s="1"/>
  <c r="BG40" i="3"/>
  <c r="BH40" i="3"/>
  <c r="BH41" i="3" s="1"/>
  <c r="BI40" i="3"/>
  <c r="BI41" i="3" s="1"/>
  <c r="BJ40" i="3"/>
  <c r="BK40" i="3"/>
  <c r="BK41" i="3" s="1"/>
  <c r="BL40" i="3"/>
  <c r="BL41" i="3" s="1"/>
  <c r="BM40" i="3"/>
  <c r="BN40" i="3"/>
  <c r="BN41" i="3" s="1"/>
  <c r="BO40" i="3"/>
  <c r="BO41" i="3" s="1"/>
  <c r="BP40" i="3"/>
  <c r="BQ40" i="3"/>
  <c r="BQ41" i="3" s="1"/>
  <c r="BR40" i="3"/>
  <c r="BR41" i="3" s="1"/>
  <c r="BS40" i="3"/>
  <c r="BT40" i="3"/>
  <c r="BT41" i="3" s="1"/>
  <c r="BU40" i="3"/>
  <c r="BU41" i="3" s="1"/>
  <c r="BV40" i="3"/>
  <c r="BW40" i="3"/>
  <c r="BW41" i="3" s="1"/>
  <c r="BX40" i="3"/>
  <c r="BX41" i="3" s="1"/>
  <c r="BY40" i="3"/>
  <c r="BZ40" i="3"/>
  <c r="BZ41" i="3" s="1"/>
  <c r="CA40" i="3"/>
  <c r="CA41" i="3" s="1"/>
  <c r="CB40" i="3"/>
  <c r="CC40" i="3"/>
  <c r="CC41" i="3" s="1"/>
  <c r="CD40" i="3"/>
  <c r="CD41" i="3" s="1"/>
  <c r="CE40" i="3"/>
  <c r="CF40" i="3"/>
  <c r="CF41" i="3" s="1"/>
  <c r="CG40" i="3"/>
  <c r="CG41" i="3" s="1"/>
  <c r="CH40" i="3"/>
  <c r="CI40" i="3"/>
  <c r="CI41" i="3" s="1"/>
  <c r="CJ40" i="3"/>
  <c r="CJ41" i="3" s="1"/>
  <c r="CK40" i="3"/>
  <c r="CL40" i="3"/>
  <c r="CL41" i="3" s="1"/>
  <c r="CM40" i="3"/>
  <c r="CM41" i="3" s="1"/>
  <c r="CN40" i="3"/>
  <c r="CO40" i="3"/>
  <c r="CO41" i="3" s="1"/>
  <c r="CP40" i="3"/>
  <c r="CP41" i="3" s="1"/>
  <c r="CQ40" i="3"/>
  <c r="CR40" i="3"/>
  <c r="CR41" i="3" s="1"/>
  <c r="CS40" i="3"/>
  <c r="CS41" i="3" s="1"/>
  <c r="CT40" i="3"/>
  <c r="CU40" i="3"/>
  <c r="CU41" i="3" s="1"/>
  <c r="CV40" i="3"/>
  <c r="CV41" i="3" s="1"/>
  <c r="CW40" i="3"/>
  <c r="CX40" i="3"/>
  <c r="CX41" i="3" s="1"/>
  <c r="CY40" i="3"/>
  <c r="CY41" i="3" s="1"/>
  <c r="CZ40" i="3"/>
  <c r="DA40" i="3"/>
  <c r="DA41" i="3" s="1"/>
  <c r="DB40" i="3"/>
  <c r="DB41" i="3" s="1"/>
  <c r="DC40" i="3"/>
  <c r="DD40" i="3"/>
  <c r="DD41" i="3" s="1"/>
  <c r="DE40" i="3"/>
  <c r="DE41" i="3" s="1"/>
  <c r="DF40" i="3"/>
  <c r="DG40" i="3"/>
  <c r="DG41" i="3" s="1"/>
  <c r="DH40" i="3"/>
  <c r="DH41" i="3" s="1"/>
  <c r="DI40" i="3"/>
  <c r="DJ40" i="3"/>
  <c r="DJ41" i="3" s="1"/>
  <c r="DK40" i="3"/>
  <c r="DK41" i="3" s="1"/>
  <c r="DL40" i="3"/>
  <c r="DM40" i="3"/>
  <c r="DM41" i="3" s="1"/>
  <c r="DN40" i="3"/>
  <c r="DN41" i="3" s="1"/>
  <c r="DO40" i="3"/>
  <c r="DP40" i="3"/>
  <c r="DP41" i="3" s="1"/>
  <c r="DQ40" i="3"/>
  <c r="DQ41" i="3" s="1"/>
  <c r="DR40" i="3"/>
  <c r="DS40" i="3"/>
  <c r="DS41" i="3" s="1"/>
  <c r="DT40" i="3"/>
  <c r="DT41" i="3" s="1"/>
  <c r="DU40" i="3"/>
  <c r="DV40" i="3"/>
  <c r="DV41" i="3" s="1"/>
  <c r="DW40" i="3"/>
  <c r="DW41" i="3" s="1"/>
  <c r="DX40" i="3"/>
  <c r="DY40" i="3"/>
  <c r="DY41" i="3" s="1"/>
  <c r="DZ40" i="3"/>
  <c r="DZ41" i="3" s="1"/>
  <c r="EA40" i="3"/>
  <c r="EB40" i="3"/>
  <c r="EB41" i="3" s="1"/>
  <c r="EC40" i="3"/>
  <c r="EC41" i="3" s="1"/>
  <c r="ED40" i="3"/>
  <c r="EE40" i="3"/>
  <c r="EE41" i="3" s="1"/>
  <c r="EF40" i="3"/>
  <c r="EF41" i="3" s="1"/>
  <c r="EG40" i="3"/>
  <c r="EH40" i="3"/>
  <c r="EH41" i="3" s="1"/>
  <c r="EI40" i="3"/>
  <c r="EI41" i="3" s="1"/>
  <c r="EJ40" i="3"/>
  <c r="EK40" i="3"/>
  <c r="EK41" i="3" s="1"/>
  <c r="EL40" i="3"/>
  <c r="EL41" i="3" s="1"/>
  <c r="EM40" i="3"/>
  <c r="EN40" i="3"/>
  <c r="EN41" i="3" s="1"/>
  <c r="EO40" i="3"/>
  <c r="EO41" i="3" s="1"/>
  <c r="EP40" i="3"/>
  <c r="EQ40" i="3"/>
  <c r="EQ41" i="3" s="1"/>
  <c r="ER40" i="3"/>
  <c r="ER41" i="3" s="1"/>
  <c r="ES40" i="3"/>
  <c r="ET40" i="3"/>
  <c r="ET41" i="3" s="1"/>
  <c r="EU40" i="3"/>
  <c r="EU41" i="3" s="1"/>
  <c r="EV40" i="3"/>
  <c r="EW40" i="3"/>
  <c r="EW41" i="3" s="1"/>
  <c r="EX40" i="3"/>
  <c r="EX41" i="3" s="1"/>
  <c r="EY40" i="3"/>
  <c r="EZ40" i="3"/>
  <c r="EZ41" i="3" s="1"/>
  <c r="FA40" i="3"/>
  <c r="FA41" i="3" s="1"/>
  <c r="FB40" i="3"/>
  <c r="FC41" i="3"/>
  <c r="FD41" i="3"/>
  <c r="FE40" i="3"/>
  <c r="FF40" i="3"/>
  <c r="FF41" i="3" s="1"/>
  <c r="FG40" i="3"/>
  <c r="FG41" i="3" s="1"/>
  <c r="FH40" i="3"/>
  <c r="FI40" i="3"/>
  <c r="FI41" i="3" s="1"/>
  <c r="FJ40" i="3"/>
  <c r="FJ41" i="3" s="1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4" i="3" l="1"/>
  <c r="E63" i="3"/>
  <c r="E62" i="3"/>
  <c r="M58" i="3"/>
  <c r="L58" i="3" s="1"/>
  <c r="M59" i="3"/>
  <c r="L59" i="3" s="1"/>
  <c r="M60" i="3"/>
  <c r="K58" i="3"/>
  <c r="K60" i="3"/>
  <c r="I58" i="3"/>
  <c r="H58" i="3" s="1"/>
  <c r="I59" i="3"/>
  <c r="H59" i="3" s="1"/>
  <c r="I60" i="3"/>
  <c r="G58" i="3"/>
  <c r="F58" i="3" s="1"/>
  <c r="G59" i="3"/>
  <c r="F59" i="3" s="1"/>
  <c r="G60" i="3"/>
  <c r="E58" i="3"/>
  <c r="E59" i="3"/>
  <c r="E60" i="3"/>
  <c r="E53" i="3"/>
  <c r="E54" i="3"/>
  <c r="E55" i="3"/>
  <c r="I49" i="3"/>
  <c r="I50" i="3"/>
  <c r="I51" i="3"/>
  <c r="G49" i="3"/>
  <c r="G50" i="3"/>
  <c r="G51" i="3"/>
  <c r="E44" i="3"/>
  <c r="D44" i="3" s="1"/>
  <c r="E45" i="3"/>
  <c r="D45" i="3" s="1"/>
  <c r="E46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5" i="3" l="1"/>
  <c r="E65" i="3"/>
  <c r="M61" i="3"/>
  <c r="L61" i="3"/>
  <c r="I61" i="3"/>
  <c r="H61" i="3"/>
  <c r="G61" i="3"/>
  <c r="F61" i="3"/>
  <c r="E56" i="3"/>
  <c r="D56" i="3"/>
  <c r="E61" i="3"/>
  <c r="D61" i="3"/>
  <c r="I52" i="3"/>
  <c r="H52" i="3"/>
  <c r="G52" i="3"/>
  <c r="F52" i="3"/>
  <c r="E47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<sst xmlns="http://schemas.openxmlformats.org/spreadsheetml/2006/main" count="2324" uniqueCount="1413">
  <si>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</si>
  <si>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</si>
  <si>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</si>
  <si>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</si>
  <si>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</si>
  <si>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</si>
  <si>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</si>
  <si>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</si>
  <si>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</si>
  <si>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</si>
  <si>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</si>
  <si>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</si>
  <si>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</si>
  <si>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</si>
  <si>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</si>
  <si>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</si>
  <si>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</si>
  <si>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</si>
  <si>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</si>
  <si>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</si>
  <si>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</si>
  <si>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</si>
  <si>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</si>
  <si>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</si>
  <si>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</si>
  <si>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</si>
  <si>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</si>
  <si>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</si>
  <si>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</si>
  <si>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</si>
  <si>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</si>
  <si>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</si>
  <si>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</si>
  <si>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</si>
  <si>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</si>
  <si>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</si>
  <si>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</si>
  <si>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</si>
  <si>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</si>
  <si>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</si>
  <si>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</si>
  <si>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</si>
  <si>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</si>
  <si>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</si>
  <si>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</si>
  <si>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</si>
  <si>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</si>
  <si>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</si>
  <si>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</si>
  <si>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</si>
  <si>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</si>
  <si>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</si>
  <si>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</si>
  <si>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</si>
  <si>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</si>
  <si>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</si>
  <si>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</si>
  <si>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</si>
  <si>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</si>
  <si>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</si>
  <si>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</si>
  <si>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</si>
  <si>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</si>
  <si>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</si>
  <si>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</si>
  <si>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</si>
  <si>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</si>
  <si>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</si>
  <si>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</si>
  <si>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</si>
  <si>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</si>
  <si>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</si>
  <si>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</si>
  <si>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</si>
  <si>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</si>
  <si>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</si>
  <si>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</si>
  <si>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</si>
  <si>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</si>
  <si>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</si>
  <si>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</si>
  <si>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</si>
  <si>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</si>
  <si>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</si>
  <si>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</si>
  <si>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</si>
  <si>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</si>
  <si>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</si>
  <si>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</si>
  <si>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</si>
  <si>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</si>
  <si>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</si>
  <si>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</si>
  <si>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</si>
  <si>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</si>
  <si>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</si>
  <si>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</si>
  <si>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</si>
  <si>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</si>
  <si>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</si>
  <si>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</si>
  <si>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</si>
  <si>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</si>
  <si>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</si>
  <si>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</si>
  <si>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</si>
  <si>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</si>
  <si>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</si>
  <si>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</si>
  <si>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</si>
  <si>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</si>
  <si>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</si>
  <si>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</si>
  <si>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</si>
  <si>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</si>
  <si>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</si>
  <si>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</si>
  <si>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</si>
  <si>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</si>
  <si>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</si>
  <si>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</si>
  <si>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</si>
  <si>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</si>
  <si>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</si>
  <si>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</si>
  <si>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</si>
  <si>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</si>
  <si>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</si>
  <si>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</si>
  <si>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</si>
  <si>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</si>
  <si>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</si>
  <si>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</si>
  <si>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</si>
  <si>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</si>
  <si>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</si>
  <si>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</si>
  <si>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</si>
  <si>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</si>
  <si>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</si>
  <si>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</si>
  <si>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</si>
  <si>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</si>
  <si>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</si>
  <si>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</si>
  <si>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</si>
  <si>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</si>
  <si>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</si>
  <si>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</si>
  <si>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</si>
  <si>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</si>
  <si>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</si>
  <si>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</si>
  <si>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</si>
  <si>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</si>
  <si>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</si>
  <si>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</si>
  <si>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</si>
  <si>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</si>
  <si>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</si>
  <si>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</si>
  <si>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</si>
  <si>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</si>
  <si>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</si>
  <si>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</si>
  <si>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</si>
  <si>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</si>
  <si>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</si>
  <si>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</si>
  <si>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</si>
  <si>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</si>
  <si>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</si>
  <si>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</si>
  <si>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</si>
  <si>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</si>
  <si>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</si>
  <si>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</si>
  <si>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</si>
  <si>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</si>
  <si>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</si>
  <si>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</si>
  <si>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</si>
  <si>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</si>
  <si>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</si>
  <si>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</si>
  <si>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</si>
  <si>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</si>
  <si>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</si>
  <si>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</si>
  <si>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</si>
  <si>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</si>
  <si>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</si>
  <si>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</si>
  <si>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</si>
  <si>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</si>
  <si>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</si>
  <si>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</si>
  <si>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</si>
  <si>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</si>
  <si>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</si>
  <si>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</si>
  <si>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</si>
  <si>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</si>
  <si>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</si>
  <si>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</si>
  <si>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</si>
  <si>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</si>
  <si>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</si>
  <si>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</si>
  <si>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</si>
  <si>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</si>
  <si>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</si>
  <si>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</si>
  <si>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</si>
  <si>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</si>
  <si>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</si>
  <si>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</si>
  <si>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</si>
  <si>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</si>
  <si>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</si>
  <si>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</si>
  <si>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</si>
  <si>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</si>
  <si>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</si>
  <si>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</si>
  <si>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</si>
  <si>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</si>
  <si>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</si>
  <si>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</si>
  <si>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</si>
  <si>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</si>
  <si>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</si>
  <si>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</si>
  <si>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</si>
  <si>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</si>
  <si>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</si>
  <si>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</si>
  <si>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</si>
  <si>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</si>
  <si>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</si>
  <si>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</si>
  <si>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</si>
  <si>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</si>
  <si>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</si>
  <si>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</si>
  <si>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</si>
  <si>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</si>
  <si>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</si>
  <si>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</si>
  <si>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</si>
  <si>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</si>
  <si>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</si>
  <si>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</si>
  <si>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</si>
  <si>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</si>
  <si>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</si>
  <si>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</si>
  <si>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</si>
  <si>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</si>
  <si>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</si>
  <si>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</si>
  <si>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</si>
  <si>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</si>
  <si>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</si>
  <si>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</si>
  <si>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</si>
  <si>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</si>
  <si>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</si>
  <si>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</si>
  <si>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</si>
  <si>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</si>
  <si>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</si>
  <si>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</si>
  <si>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</si>
  <si>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</si>
  <si>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</si>
  <si>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</si>
  <si>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</si>
  <si>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</si>
  <si>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</si>
  <si>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</si>
  <si>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</si>
  <si>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</si>
  <si>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</si>
  <si>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</si>
  <si>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</si>
  <si>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</si>
  <si>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</si>
  <si>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</si>
  <si>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</si>
  <si>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</si>
  <si>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</si>
  <si>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</si>
  <si>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</si>
  <si>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</si>
  <si>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</si>
  <si>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</si>
  <si>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</si>
  <si>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</si>
  <si>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</si>
  <si>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</si>
  <si>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</si>
  <si>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</si>
  <si>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</si>
  <si>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</si>
  <si>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</si>
  <si>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</si>
  <si>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</si>
  <si>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</si>
  <si>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</si>
  <si>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</si>
  <si>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</si>
  <si>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</si>
  <si>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</si>
  <si>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</si>
  <si>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</si>
  <si>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</si>
  <si>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</si>
  <si>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</si>
  <si>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</si>
  <si>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</si>
  <si>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</si>
  <si>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</si>
  <si>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</si>
  <si>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</si>
  <si>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</si>
  <si>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</si>
  <si>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</si>
  <si>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</si>
  <si>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</si>
  <si>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</si>
  <si>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</si>
  <si>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</si>
  <si>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</si>
  <si>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</si>
  <si>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</si>
  <si>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</si>
  <si>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</si>
  <si>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</si>
  <si>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</si>
  <si>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</si>
  <si>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</si>
  <si>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</si>
  <si>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</si>
  <si>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</si>
  <si>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</si>
  <si>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</si>
  <si>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</si>
  <si>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</si>
  <si>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</si>
  <si>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</si>
  <si>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</si>
  <si>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</si>
  <si>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</si>
  <si>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</si>
  <si>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</si>
  <si>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</si>
  <si>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</si>
  <si>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</si>
  <si>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</si>
  <si>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</si>
  <si>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</si>
  <si>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</si>
  <si>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</si>
  <si>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</si>
  <si>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</si>
  <si>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</si>
  <si>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</si>
  <si>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</si>
  <si>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</si>
  <si>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</si>
  <si>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</si>
  <si>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</si>
  <si>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</si>
  <si>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</si>
  <si>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</si>
  <si>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</si>
  <si>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</si>
  <si>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</si>
  <si>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</si>
  <si>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</si>
  <si>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</si>
  <si>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</si>
  <si>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</si>
  <si>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</si>
  <si>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</si>
  <si>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</si>
  <si>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</si>
  <si>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</si>
  <si>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</si>
  <si>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</si>
  <si>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</si>
  <si>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</si>
  <si>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</si>
  <si>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</si>
  <si>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</si>
  <si>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</si>
  <si>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</si>
  <si>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</si>
  <si>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</si>
  <si>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</si>
  <si>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</si>
  <si>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</si>
  <si>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</si>
  <si>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</si>
  <si>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</si>
  <si>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</si>
  <si>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</si>
  <si>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</si>
  <si>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</si>
  <si>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</si>
  <si>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</si>
  <si>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</si>
  <si>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</si>
  <si>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</si>
  <si>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</si>
  <si>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</si>
  <si>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</si>
  <si>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</si>
  <si>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</si>
  <si>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</si>
  <si>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</si>
  <si>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</si>
  <si>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</si>
  <si>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</si>
  <si>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</si>
  <si>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</si>
  <si>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</si>
  <si>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</si>
  <si>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</si>
  <si>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</si>
  <si>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</si>
  <si>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</si>
  <si>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</si>
  <si>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</si>
  <si>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</si>
  <si>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</si>
  <si>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</si>
  <si>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</si>
  <si>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</si>
  <si>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</si>
  <si>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</si>
  <si>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</si>
  <si>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</si>
  <si>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</si>
  <si>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</si>
  <si>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</si>
  <si>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</si>
  <si>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</si>
  <si>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</si>
  <si>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</si>
  <si>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</si>
  <si>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</si>
  <si>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</si>
  <si>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</si>
  <si>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</si>
  <si>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</si>
  <si>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</si>
  <si>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</si>
  <si>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</si>
  <si>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</si>
  <si>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</si>
  <si>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</si>
  <si>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</si>
  <si>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</si>
  <si>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</si>
  <si>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</si>
  <si>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</si>
  <si>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</si>
  <si>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</si>
  <si>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</si>
  <si>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</si>
  <si>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</si>
  <si>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</si>
  <si>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</si>
  <si>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</si>
  <si>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</si>
  <si>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</si>
  <si>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</si>
  <si>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</si>
  <si>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</si>
  <si>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</si>
  <si>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</si>
  <si>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</si>
  <si>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</si>
  <si>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</si>
  <si>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</si>
  <si>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</si>
  <si>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</si>
  <si>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</si>
  <si>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</si>
  <si>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</si>
  <si>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</si>
  <si>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</si>
  <si>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</si>
  <si>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</si>
  <si>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</si>
  <si>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</si>
  <si>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</si>
  <si>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</si>
  <si>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</si>
  <si>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</si>
  <si>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</si>
  <si>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</si>
  <si>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</si>
  <si>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</si>
  <si>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</si>
  <si>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</si>
  <si>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</si>
  <si>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</si>
  <si>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</si>
  <si>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</si>
  <si>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</si>
  <si>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</si>
  <si>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</si>
  <si>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</si>
  <si>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</si>
  <si>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</si>
  <si>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</si>
  <si>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</si>
  <si>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</si>
  <si>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</si>
  <si>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</si>
  <si>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</si>
  <si>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</si>
  <si>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</si>
  <si>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</si>
  <si>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</si>
  <si>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</si>
  <si>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</si>
  <si>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</si>
  <si>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</si>
  <si>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</si>
  <si>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</si>
  <si>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</si>
  <si>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</si>
  <si>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</si>
  <si>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</si>
  <si>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</si>
  <si>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</si>
  <si>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</si>
  <si>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</si>
  <si>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</si>
  <si>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</si>
  <si>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</si>
  <si>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</si>
  <si>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</si>
  <si>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</si>
  <si>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</si>
  <si>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</si>
  <si>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</si>
  <si>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</si>
  <si>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</si>
  <si>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</si>
  <si>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</si>
  <si>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</si>
  <si>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</si>
  <si>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</si>
  <si>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</si>
  <si>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</si>
  <si>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</si>
  <si>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</si>
  <si>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</si>
  <si>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</si>
  <si>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</si>
  <si>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</si>
  <si>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</si>
  <si>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</si>
  <si>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</si>
  <si>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</si>
  <si>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</si>
  <si>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</si>
  <si>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</si>
  <si>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</si>
  <si>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</si>
  <si>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</si>
  <si>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</si>
  <si>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</si>
  <si>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</si>
  <si>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</si>
  <si>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</si>
  <si>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</si>
  <si>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</si>
  <si>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</si>
  <si>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</si>
  <si>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</si>
  <si>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</si>
  <si>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</si>
  <si>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</si>
  <si>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</si>
  <si>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</si>
  <si>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</si>
  <si>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</si>
  <si>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</si>
  <si>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</si>
  <si>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</si>
  <si>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</si>
  <si>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</si>
  <si>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</si>
  <si>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</si>
  <si>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</si>
  <si>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</si>
  <si>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</si>
  <si>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</si>
  <si>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</si>
  <si>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</si>
  <si>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</si>
  <si>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</si>
  <si>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</si>
  <si>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</si>
  <si>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</si>
  <si>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</si>
  <si>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</si>
  <si>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</si>
  <si>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</si>
  <si>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</si>
  <si>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</si>
  <si>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</si>
  <si>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</si>
  <si>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</si>
  <si>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</si>
  <si>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</si>
  <si>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</si>
  <si>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</si>
  <si>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</si>
  <si>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</si>
  <si>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</si>
  <si>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</si>
  <si>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</si>
  <si>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</si>
  <si>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</si>
  <si>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</si>
  <si>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</si>
  <si>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</si>
  <si>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</si>
  <si>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</si>
  <si>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</si>
  <si>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</si>
  <si>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</si>
  <si>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</si>
  <si>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</si>
  <si>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</si>
  <si>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</si>
  <si>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</si>
  <si>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</si>
  <si>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</si>
  <si>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</si>
  <si>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</si>
  <si>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</si>
  <si>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</si>
  <si>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</si>
  <si>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</si>
  <si>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</si>
  <si>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</si>
  <si>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</si>
  <si>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</si>
  <si>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</si>
  <si>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</si>
  <si>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</si>
  <si>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</si>
  <si>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</si>
  <si>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</si>
  <si>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</si>
  <si>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</si>
  <si>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</si>
  <si>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</si>
  <si>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</si>
  <si>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</si>
  <si>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</si>
  <si>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</si>
  <si>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</si>
  <si>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</si>
  <si>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</si>
  <si>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</si>
  <si>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</si>
  <si>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</si>
  <si>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</si>
  <si>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</si>
  <si>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</si>
  <si>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</si>
  <si>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</si>
  <si>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</si>
  <si>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</si>
  <si>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</si>
  <si>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</si>
  <si>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</si>
  <si>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</si>
  <si>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</si>
  <si>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</si>
  <si>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</si>
  <si>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</si>
  <si>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</si>
  <si>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</si>
  <si>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</si>
  <si>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</si>
  <si>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</si>
  <si>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</si>
  <si>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</si>
  <si>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</si>
  <si>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</si>
  <si>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</si>
  <si>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</si>
  <si>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</si>
  <si>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</si>
  <si>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</si>
  <si>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</si>
  <si>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</si>
  <si>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</si>
  <si>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</si>
  <si>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</si>
  <si>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</si>
  <si>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</si>
  <si>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</si>
  <si>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</si>
  <si>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</si>
  <si>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</si>
  <si>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</si>
  <si>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</si>
  <si>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</si>
  <si>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</si>
  <si>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</si>
  <si>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</si>
  <si>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</si>
  <si>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</si>
  <si>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</si>
  <si>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</si>
  <si>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</si>
  <si>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</si>
  <si>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</si>
  <si>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</si>
  <si>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</si>
  <si>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</si>
  <si>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</si>
  <si>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</si>
  <si>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</si>
  <si>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</si>
  <si>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</si>
  <si>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</si>
  <si>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</si>
  <si>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</si>
  <si>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</si>
  <si>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</si>
  <si>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</si>
  <si>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</si>
  <si>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</si>
  <si>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</si>
  <si>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</si>
  <si>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</si>
  <si>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</si>
  <si>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</si>
  <si>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</si>
  <si>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</si>
  <si>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</si>
  <si>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</si>
  <si>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</si>
  <si>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</si>
  <si>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</si>
  <si>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</si>
  <si>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</si>
  <si>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</si>
  <si>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</si>
  <si>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</si>
  <si>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</si>
  <si>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</si>
  <si>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</si>
  <si>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</si>
  <si>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</si>
  <si>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</si>
  <si>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</si>
  <si>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</si>
  <si>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</si>
  <si>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</si>
  <si>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</si>
  <si>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</si>
  <si>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</si>
  <si>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</si>
  <si>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</si>
  <si>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</si>
  <si>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</si>
  <si>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</si>
  <si>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</si>
  <si>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</si>
  <si>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</si>
  <si>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</si>
  <si>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</si>
  <si>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</si>
  <si>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</si>
  <si>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</si>
  <si>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</si>
  <si>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</si>
  <si>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</si>
  <si>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</si>
  <si>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</si>
  <si>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</si>
  <si>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</si>
  <si>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</si>
  <si>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</si>
  <si>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</si>
  <si>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</si>
  <si>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</si>
  <si>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</si>
  <si>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</si>
  <si>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</si>
  <si>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</si>
  <si>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</si>
  <si>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</si>
  <si>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</si>
  <si>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</si>
  <si>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</si>
  <si>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</si>
  <si>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</si>
  <si>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</si>
  <si>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</si>
  <si>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</si>
  <si>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</si>
  <si>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</si>
  <si>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</si>
  <si>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</si>
  <si>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</si>
  <si>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</si>
  <si>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</si>
  <si>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</si>
  <si>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</si>
  <si>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</si>
  <si>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</si>
  <si>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</si>
  <si>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</si>
  <si>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</si>
  <si>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</si>
  <si>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</si>
  <si>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</si>
  <si>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</si>
  <si>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</si>
  <si>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</si>
  <si>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</si>
  <si>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</si>
  <si>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</si>
  <si>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</si>
  <si>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</si>
  <si>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</si>
  <si>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</si>
  <si>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</si>
  <si>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</si>
  <si>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</si>
  <si>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</si>
  <si>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</si>
  <si>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</si>
  <si>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</si>
  <si>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</si>
  <si>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</si>
  <si>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</si>
  <si>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</si>
  <si>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</si>
  <si>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</si>
  <si>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</si>
  <si>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</si>
  <si>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</si>
  <si>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</si>
  <si>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</si>
  <si>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</si>
  <si>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</si>
  <si>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</si>
  <si>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</si>
  <si>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</si>
  <si>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</si>
  <si>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</si>
  <si>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</si>
  <si>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</si>
  <si>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</si>
  <si>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</si>
  <si>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</si>
  <si>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</si>
  <si>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</si>
  <si>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</si>
  <si>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</si>
  <si>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</si>
  <si>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</si>
  <si>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</si>
  <si>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</si>
  <si>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</si>
  <si>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</si>
  <si>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</si>
  <si>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</si>
  <si>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</si>
  <si>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</si>
  <si>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</si>
  <si>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</si>
  <si>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</si>
  <si>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</si>
  <si>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</si>
  <si>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</si>
  <si>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</si>
  <si>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</si>
  <si>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</si>
  <si>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</si>
  <si>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</si>
  <si>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</si>
  <si>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</si>
  <si>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</si>
  <si>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</si>
  <si>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</si>
  <si>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</si>
  <si>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</si>
  <si>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</si>
  <si>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</si>
  <si>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</si>
  <si>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</si>
  <si>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</si>
  <si>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</si>
  <si>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</si>
  <si>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</si>
  <si>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</si>
  <si>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</si>
  <si>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</si>
  <si>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</si>
  <si>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</si>
  <si>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</si>
  <si>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</si>
  <si>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</si>
  <si>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</si>
  <si>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</si>
  <si>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</si>
  <si>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</si>
  <si>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</si>
  <si>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</si>
  <si>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</si>
  <si>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</si>
  <si>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</si>
  <si>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</si>
  <si>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</si>
  <si>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</si>
  <si>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</si>
  <si>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</si>
  <si>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</si>
  <si>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</si>
  <si>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</si>
  <si>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</si>
  <si>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</si>
  <si>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</si>
  <si>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</si>
  <si>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</si>
  <si>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</si>
  <si>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</si>
  <si>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</si>
  <si>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</si>
  <si>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</si>
  <si>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</si>
  <si>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</si>
  <si>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</si>
  <si>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</si>
  <si>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</si>
  <si>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</si>
  <si>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</si>
  <si>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</si>
  <si>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</si>
  <si>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</si>
  <si>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</si>
  <si>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</si>
  <si>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</si>
  <si>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</si>
  <si>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</si>
  <si>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</si>
  <si>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</si>
  <si>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</si>
  <si>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</si>
  <si>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</si>
  <si>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</si>
  <si>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</si>
  <si>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</si>
  <si>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</si>
  <si>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</si>
  <si>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</si>
  <si>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</si>
  <si>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</si>
  <si>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</si>
  <si>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</si>
  <si>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</si>
  <si>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</si>
  <si>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</si>
  <si>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</si>
  <si>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</si>
  <si>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</si>
  <si>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</si>
  <si>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</si>
  <si>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</si>
  <si>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</si>
  <si>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</si>
  <si>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</si>
  <si>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</si>
  <si>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</si>
  <si>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</si>
  <si>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</si>
  <si>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</si>
  <si>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</si>
  <si>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</si>
  <si>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</si>
  <si>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</si>
  <si>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</si>
  <si>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</si>
  <si>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</si>
  <si>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</si>
  <si>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</si>
  <si>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</si>
  <si>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</si>
  <si>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</si>
  <si>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</si>
  <si>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</si>
  <si>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</si>
  <si>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</si>
  <si>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</si>
  <si>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</si>
  <si>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</si>
  <si>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</si>
  <si>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</si>
  <si>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</si>
  <si>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</si>
  <si>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</si>
  <si>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</si>
  <si>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</si>
  <si>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</si>
  <si>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</si>
  <si>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</si>
  <si>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</si>
  <si>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</si>
  <si>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</si>
  <si>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</si>
  <si>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</si>
  <si>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</si>
  <si>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</si>
  <si>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</si>
  <si>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</si>
  <si>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</si>
  <si>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</si>
  <si>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</si>
  <si>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</si>
  <si>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</si>
  <si>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</si>
  <si>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</si>
  <si>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</si>
  <si>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</si>
  <si>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</si>
  <si>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</si>
  <si>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</si>
  <si>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</si>
  <si>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</si>
  <si>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</si>
  <si>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</si>
  <si>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</si>
  <si>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</si>
  <si>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</si>
  <si>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</si>
  <si>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</si>
  <si>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</si>
  <si>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</si>
  <si>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</si>
  <si>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</si>
  <si>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</si>
  <si>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</si>
  <si>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</si>
  <si>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</si>
  <si>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</si>
  <si>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</si>
  <si>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</si>
  <si>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</si>
  <si>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</si>
  <si>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</si>
  <si>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</si>
  <si>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</si>
  <si>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</si>
  <si>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</si>
  <si>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</si>
  <si>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</si>
  <si>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</si>
  <si>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</si>
  <si>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</si>
  <si>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</si>
  <si>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</si>
  <si>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</si>
  <si>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</si>
  <si>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</si>
  <si>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</si>
  <si>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</si>
  <si>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</si>
  <si>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</si>
  <si>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</si>
  <si>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</si>
  <si>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</si>
  <si>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</si>
  <si>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</si>
  <si>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</si>
  <si>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</si>
  <si>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</si>
  <si>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</si>
  <si>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</si>
  <si>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</si>
  <si>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</si>
  <si>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</si>
  <si>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</si>
  <si>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</si>
  <si>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</si>
  <si>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</si>
  <si>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</si>
  <si>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</si>
  <si>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</si>
  <si>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</si>
  <si>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</si>
  <si>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</si>
  <si>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</si>
  <si>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</si>
  <si>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</si>
  <si>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</si>
  <si>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</si>
  <si>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</si>
  <si>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</si>
  <si>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</si>
  <si>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</si>
  <si>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</si>
  <si>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</si>
  <si>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</si>
  <si>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</si>
  <si>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</si>
  <si>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</si>
  <si>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</si>
  <si>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</si>
  <si>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</si>
  <si>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</si>
  <si>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</si>
  <si>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</si>
  <si>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</si>
  <si>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</si>
  <si>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</si>
  <si>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</si>
  <si>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</si>
  <si>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</si>
  <si>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</si>
  <si>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</si>
  <si>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</si>
  <si>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</si>
  <si>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</si>
  <si>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</si>
  <si>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</si>
  <si>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</si>
  <si>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</si>
  <si>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</si>
  <si>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</si>
  <si>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</si>
  <si>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</si>
  <si>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</si>
  <si>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</si>
  <si>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</si>
  <si>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</si>
  <si>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</si>
  <si>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</si>
  <si>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</si>
  <si>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</si>
  <si>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</si>
  <si>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</si>
  <si>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</si>
  <si>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</si>
  <si>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</si>
  <si>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</si>
  <si>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</si>
  <si>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</si>
  <si>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</si>
  <si>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</si>
  <si>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</si>
  <si>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</si>
  <si>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</si>
  <si>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</si>
  <si>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</si>
  <si>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</si>
  <si>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</si>
  <si>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</si>
  <si>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</si>
  <si>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</si>
  <si>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</si>
  <si>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</si>
  <si>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</si>
  <si>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</si>
  <si>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</si>
  <si>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</si>
  <si>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</si>
  <si>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</si>
  <si>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</si>
  <si>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</si>
  <si>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</si>
  <si>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</si>
  <si>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</si>
  <si>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</si>
  <si>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</si>
  <si>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</si>
  <si>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</si>
  <si>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</si>
  <si>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</si>
  <si>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</si>
  <si>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</si>
  <si>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</si>
  <si>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</si>
  <si>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</si>
  <si>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</si>
  <si>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</si>
  <si>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</si>
  <si>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</si>
  <si>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</si>
  <si>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</si>
  <si>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</si>
  <si>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</si>
  <si>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</si>
  <si>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</si>
  <si>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</si>
  <si>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</si>
  <si>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</si>
  <si>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</si>
  <si>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</si>
  <si>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</si>
  <si>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</si>
  <si>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</si>
  <si>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</si>
  <si>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</si>
  <si>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</si>
  <si>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</si>
  <si>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</si>
  <si>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</si>
  <si>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</si>
  <si>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</si>
  <si>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</si>
  <si>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</si>
  <si>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</si>
  <si>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</si>
  <si>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</si>
  <si>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</si>
  <si>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</si>
  <si>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</si>
  <si>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</si>
  <si>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</si>
  <si>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</si>
  <si>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</si>
  <si>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</si>
  <si>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</si>
  <si>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</si>
  <si>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</si>
  <si>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</si>
  <si>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</si>
  <si>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</si>
  <si>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</si>
  <si>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</si>
  <si>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</si>
  <si>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</si>
  <si>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</si>
  <si>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</si>
  <si>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</si>
  <si>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</si>
  <si>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</si>
  <si>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</si>
  <si>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</si>
  <si>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</si>
  <si>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</si>
  <si>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</si>
  <si>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</si>
  <si>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</si>
  <si>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</si>
  <si>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</si>
  <si>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</si>
  <si>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</si>
  <si>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</si>
  <si>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</si>
  <si>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</si>
  <si>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</si>
  <si>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</si>
  <si>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</si>
  <si>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</si>
  <si>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</si>
  <si>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</si>
  <si>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</si>
  <si>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</si>
  <si>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</si>
  <si>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</si>
  <si>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</si>
  <si>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</si>
  <si>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</si>
  <si>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</si>
  <si>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</si>
  <si>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</si>
  <si>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</si>
  <si>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</si>
  <si>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</si>
  <si>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</si>
  <si>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</si>
  <si>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</si>
  <si>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</si>
  <si>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</si>
  <si>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</si>
  <si>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</si>
  <si>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</si>
  <si>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</si>
  <si>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</si>
  <si>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</si>
  <si>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</si>
  <si>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</si>
  <si>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</si>
  <si>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</si>
  <si>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</si>
  <si>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</si>
  <si>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</si>
  <si>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</si>
  <si>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</si>
  <si>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</si>
  <si>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</si>
  <si>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</si>
  <si>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</si>
  <si>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</si>
  <si>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</si>
  <si>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</si>
  <si>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</si>
  <si>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</si>
  <si>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</si>
  <si>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</si>
  <si>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</si>
  <si>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</si>
  <si>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</si>
  <si>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</si>
  <si>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</si>
  <si>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</si>
  <si>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</si>
  <si>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</si>
  <si>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</si>
  <si>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</si>
  <si>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</si>
  <si>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</si>
  <si>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</si>
  <si>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</si>
  <si>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</si>
  <si>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</si>
  <si>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</si>
  <si>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</si>
  <si>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</si>
  <si>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</si>
  <si>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</si>
  <si>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</si>
  <si>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</si>
  <si>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</si>
  <si>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</si>
  <si>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</si>
  <si>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</si>
  <si>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</si>
  <si>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</si>
  <si>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</si>
  <si>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</si>
  <si>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</si>
  <si>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</si>
  <si>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</si>
  <si>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</si>
  <si>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</si>
  <si>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</si>
  <si>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</si>
  <si>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</si>
  <si>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</si>
  <si>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</si>
  <si>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</si>
  <si>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</si>
  <si>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</si>
  <si>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</si>
  <si>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</si>
  <si>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</si>
  <si>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</si>
  <si>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</si>
  <si>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</si>
  <si>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</si>
  <si>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</si>
  <si>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</si>
  <si>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</si>
  <si>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</si>
  <si>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</si>
  <si>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</si>
  <si>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</si>
  <si>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</si>
  <si>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</si>
  <si>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</si>
  <si>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</si>
  <si>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</si>
  <si>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</si>
  <si>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</si>
  <si>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</si>
  <si>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</si>
  <si>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Айбекқызы Айша</t>
  </si>
  <si>
    <t>Айдарбаев Ахмад</t>
  </si>
  <si>
    <t>Аманғалиев Әлихан</t>
  </si>
  <si>
    <t>Әкімжанұлы Аль-Имран</t>
  </si>
  <si>
    <t>Балшораз Абдулазиз</t>
  </si>
  <si>
    <t>Болат Көркем</t>
  </si>
  <si>
    <t>Болат Хадиша</t>
  </si>
  <si>
    <t>Даутов Сүлеймен</t>
  </si>
  <si>
    <t>Даниярқызы Асылым</t>
  </si>
  <si>
    <t>Еншібек Нұртөре</t>
  </si>
  <si>
    <t>Ерғазин Алдияр</t>
  </si>
  <si>
    <t>Ерғалиев Әділхан</t>
  </si>
  <si>
    <t>Қойшыбай Асылай</t>
  </si>
  <si>
    <t>Маятай Ханшайым</t>
  </si>
  <si>
    <t>Марат Зейін</t>
  </si>
  <si>
    <t>Мұрат Азалия</t>
  </si>
  <si>
    <t>Наурызбаева Каусар</t>
  </si>
  <si>
    <t>Панабек Раяна</t>
  </si>
  <si>
    <t>Русланқызы Зайнаб</t>
  </si>
  <si>
    <t>Самат Хан</t>
  </si>
  <si>
    <t>Тіржанова Айжан</t>
  </si>
  <si>
    <t>Тіржанов Алихан</t>
  </si>
  <si>
    <t>Шалғынбаев Досжан</t>
  </si>
  <si>
    <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</si>
  <si>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</si>
  <si>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Құлбек Дәулет</t>
  </si>
  <si>
    <t>Касымова Асылай</t>
  </si>
  <si>
    <t xml:space="preserve"> Кулекешова Асылым</t>
  </si>
  <si>
    <t xml:space="preserve">                                  Оқу жылы: 2023-2024                            Топ: №6 "Елік"              Өткізу кезеңі: қорытынды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</si>
</sst>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2" fillId="0" borderId="11" xfId="0" applyFont="1" applyBorder="1" applyAlignment="1">
      <alignment vertical="center" wrapText="1"/>
    </xf>
    <xf numFmtId="0" fontId="18" fillId="0" borderId="1" xfId="0" applyFont="1" applyBorder="1"/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1" fontId="18" fillId="0" borderId="1" xfId="1" applyNumberFormat="1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3" t="s">
        <v>835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1379</v>
      </c>
      <c r="DN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5" t="s">
        <v>2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77" t="s">
        <v>88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95" t="s">
        <v>115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85" t="s">
        <v>115</v>
      </c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75" t="s">
        <v>138</v>
      </c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</row>
    <row r="5" spans="1:254" ht="1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96" t="s">
        <v>116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117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86" t="s">
        <v>846</v>
      </c>
      <c r="D11" s="86"/>
      <c r="E11" s="86"/>
      <c r="F11" s="86"/>
      <c r="G11" s="86"/>
      <c r="H11" s="86"/>
      <c r="I11" s="86"/>
      <c r="J11" s="86"/>
      <c r="K11" s="86"/>
      <c r="L11" s="86" t="s">
        <v>849</v>
      </c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 t="s">
        <v>846</v>
      </c>
      <c r="Y11" s="86"/>
      <c r="Z11" s="86"/>
      <c r="AA11" s="86"/>
      <c r="AB11" s="86"/>
      <c r="AC11" s="86"/>
      <c r="AD11" s="86"/>
      <c r="AE11" s="86"/>
      <c r="AF11" s="86"/>
      <c r="AG11" s="86" t="s">
        <v>849</v>
      </c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95" t="s">
        <v>846</v>
      </c>
      <c r="AT11" s="95"/>
      <c r="AU11" s="95"/>
      <c r="AV11" s="95"/>
      <c r="AW11" s="95"/>
      <c r="AX11" s="95"/>
      <c r="AY11" s="95" t="s">
        <v>849</v>
      </c>
      <c r="AZ11" s="95"/>
      <c r="BA11" s="95"/>
      <c r="BB11" s="95"/>
      <c r="BC11" s="95"/>
      <c r="BD11" s="95"/>
      <c r="BE11" s="95"/>
      <c r="BF11" s="95"/>
      <c r="BG11" s="95"/>
      <c r="BH11" s="95" t="s">
        <v>846</v>
      </c>
      <c r="BI11" s="95"/>
      <c r="BJ11" s="95"/>
      <c r="BK11" s="95"/>
      <c r="BL11" s="95"/>
      <c r="BM11" s="95"/>
      <c r="BN11" s="95" t="s">
        <v>849</v>
      </c>
      <c r="BO11" s="95"/>
      <c r="BP11" s="95"/>
      <c r="BQ11" s="95"/>
      <c r="BR11" s="95"/>
      <c r="BS11" s="95"/>
      <c r="BT11" s="95"/>
      <c r="BU11" s="95"/>
      <c r="BV11" s="95"/>
      <c r="BW11" s="95" t="s">
        <v>846</v>
      </c>
      <c r="BX11" s="95"/>
      <c r="BY11" s="95"/>
      <c r="BZ11" s="95"/>
      <c r="CA11" s="95"/>
      <c r="CB11" s="95"/>
      <c r="CC11" s="95" t="s">
        <v>849</v>
      </c>
      <c r="CD11" s="95"/>
      <c r="CE11" s="95"/>
      <c r="CF11" s="95"/>
      <c r="CG11" s="95"/>
      <c r="CH11" s="95"/>
      <c r="CI11" s="95" t="s">
        <v>846</v>
      </c>
      <c r="CJ11" s="95"/>
      <c r="CK11" s="95"/>
      <c r="CL11" s="95"/>
      <c r="CM11" s="95"/>
      <c r="CN11" s="95"/>
      <c r="CO11" s="95"/>
      <c r="CP11" s="95"/>
      <c r="CQ11" s="95"/>
      <c r="CR11" s="95" t="s">
        <v>849</v>
      </c>
      <c r="CS11" s="95"/>
      <c r="CT11" s="95"/>
      <c r="CU11" s="95"/>
      <c r="CV11" s="95"/>
      <c r="CW11" s="95"/>
      <c r="CX11" s="95"/>
      <c r="CY11" s="95"/>
      <c r="CZ11" s="95"/>
      <c r="DA11" s="95" t="s">
        <v>846</v>
      </c>
      <c r="DB11" s="95"/>
      <c r="DC11" s="95"/>
      <c r="DD11" s="95"/>
      <c r="DE11" s="95"/>
      <c r="DF11" s="95"/>
      <c r="DG11" s="95" t="s">
        <v>849</v>
      </c>
      <c r="DH11" s="95"/>
      <c r="DI11" s="95"/>
      <c r="DJ11" s="95"/>
      <c r="DK11" s="95"/>
      <c r="DL11" s="95"/>
      <c r="DM11" s="95"/>
      <c r="DN11" s="95"/>
      <c r="DO11" s="95"/>
    </row>
    <row r="12" spans="1:254" ht="15.6" customHeight="1" x14ac:dyDescent="0.25">
      <c r="A12" s="83"/>
      <c r="B12" s="83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5">
      <c r="A13" s="83"/>
      <c r="B13" s="83"/>
      <c r="C13" s="74" t="s">
        <v>843</v>
      </c>
      <c r="D13" s="74"/>
      <c r="E13" s="74"/>
      <c r="F13" s="74" t="s">
        <v>1338</v>
      </c>
      <c r="G13" s="74"/>
      <c r="H13" s="74"/>
      <c r="I13" s="74" t="s">
        <v>29</v>
      </c>
      <c r="J13" s="74"/>
      <c r="K13" s="74"/>
      <c r="L13" s="74" t="s">
        <v>37</v>
      </c>
      <c r="M13" s="74"/>
      <c r="N13" s="74"/>
      <c r="O13" s="74" t="s">
        <v>39</v>
      </c>
      <c r="P13" s="74"/>
      <c r="Q13" s="74"/>
      <c r="R13" s="74" t="s">
        <v>40</v>
      </c>
      <c r="S13" s="74"/>
      <c r="T13" s="74"/>
      <c r="U13" s="74" t="s">
        <v>43</v>
      </c>
      <c r="V13" s="74"/>
      <c r="W13" s="74"/>
      <c r="X13" s="74" t="s">
        <v>850</v>
      </c>
      <c r="Y13" s="74"/>
      <c r="Z13" s="74"/>
      <c r="AA13" s="74" t="s">
        <v>852</v>
      </c>
      <c r="AB13" s="74"/>
      <c r="AC13" s="74"/>
      <c r="AD13" s="74" t="s">
        <v>854</v>
      </c>
      <c r="AE13" s="74"/>
      <c r="AF13" s="74"/>
      <c r="AG13" s="74" t="s">
        <v>856</v>
      </c>
      <c r="AH13" s="74"/>
      <c r="AI13" s="74"/>
      <c r="AJ13" s="74" t="s">
        <v>858</v>
      </c>
      <c r="AK13" s="74"/>
      <c r="AL13" s="74"/>
      <c r="AM13" s="74" t="s">
        <v>862</v>
      </c>
      <c r="AN13" s="74"/>
      <c r="AO13" s="74"/>
      <c r="AP13" s="74" t="s">
        <v>863</v>
      </c>
      <c r="AQ13" s="74"/>
      <c r="AR13" s="74"/>
      <c r="AS13" s="74" t="s">
        <v>865</v>
      </c>
      <c r="AT13" s="74"/>
      <c r="AU13" s="74"/>
      <c r="AV13" s="74" t="s">
        <v>866</v>
      </c>
      <c r="AW13" s="74"/>
      <c r="AX13" s="74"/>
      <c r="AY13" s="74" t="s">
        <v>869</v>
      </c>
      <c r="AZ13" s="74"/>
      <c r="BA13" s="74"/>
      <c r="BB13" s="74" t="s">
        <v>870</v>
      </c>
      <c r="BC13" s="74"/>
      <c r="BD13" s="74"/>
      <c r="BE13" s="74" t="s">
        <v>873</v>
      </c>
      <c r="BF13" s="74"/>
      <c r="BG13" s="74"/>
      <c r="BH13" s="74" t="s">
        <v>874</v>
      </c>
      <c r="BI13" s="74"/>
      <c r="BJ13" s="74"/>
      <c r="BK13" s="74" t="s">
        <v>878</v>
      </c>
      <c r="BL13" s="74"/>
      <c r="BM13" s="74"/>
      <c r="BN13" s="74" t="s">
        <v>877</v>
      </c>
      <c r="BO13" s="74"/>
      <c r="BP13" s="74"/>
      <c r="BQ13" s="74" t="s">
        <v>879</v>
      </c>
      <c r="BR13" s="74"/>
      <c r="BS13" s="74"/>
      <c r="BT13" s="74" t="s">
        <v>880</v>
      </c>
      <c r="BU13" s="74"/>
      <c r="BV13" s="74"/>
      <c r="BW13" s="74" t="s">
        <v>882</v>
      </c>
      <c r="BX13" s="74"/>
      <c r="BY13" s="74"/>
      <c r="BZ13" s="74" t="s">
        <v>884</v>
      </c>
      <c r="CA13" s="74"/>
      <c r="CB13" s="74"/>
      <c r="CC13" s="74" t="s">
        <v>885</v>
      </c>
      <c r="CD13" s="74"/>
      <c r="CE13" s="74"/>
      <c r="CF13" s="74" t="s">
        <v>886</v>
      </c>
      <c r="CG13" s="74"/>
      <c r="CH13" s="74"/>
      <c r="CI13" s="74" t="s">
        <v>888</v>
      </c>
      <c r="CJ13" s="74"/>
      <c r="CK13" s="74"/>
      <c r="CL13" s="74" t="s">
        <v>126</v>
      </c>
      <c r="CM13" s="74"/>
      <c r="CN13" s="74"/>
      <c r="CO13" s="74" t="s">
        <v>128</v>
      </c>
      <c r="CP13" s="74"/>
      <c r="CQ13" s="74"/>
      <c r="CR13" s="74" t="s">
        <v>889</v>
      </c>
      <c r="CS13" s="74"/>
      <c r="CT13" s="74"/>
      <c r="CU13" s="74" t="s">
        <v>133</v>
      </c>
      <c r="CV13" s="74"/>
      <c r="CW13" s="74"/>
      <c r="CX13" s="74" t="s">
        <v>890</v>
      </c>
      <c r="CY13" s="74"/>
      <c r="CZ13" s="74"/>
      <c r="DA13" s="74" t="s">
        <v>891</v>
      </c>
      <c r="DB13" s="74"/>
      <c r="DC13" s="74"/>
      <c r="DD13" s="74" t="s">
        <v>895</v>
      </c>
      <c r="DE13" s="74"/>
      <c r="DF13" s="74"/>
      <c r="DG13" s="74" t="s">
        <v>897</v>
      </c>
      <c r="DH13" s="74"/>
      <c r="DI13" s="74"/>
      <c r="DJ13" s="74" t="s">
        <v>899</v>
      </c>
      <c r="DK13" s="74"/>
      <c r="DL13" s="74"/>
      <c r="DM13" s="74" t="s">
        <v>901</v>
      </c>
      <c r="DN13" s="74"/>
      <c r="DO13" s="74"/>
    </row>
    <row r="14" spans="1:254" ht="111.75" customHeight="1" x14ac:dyDescent="0.25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1" t="s">
        <v>839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7" t="s">
        <v>811</v>
      </c>
      <c r="C43" s="88"/>
      <c r="D43" s="88"/>
      <c r="E43" s="8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1" t="s">
        <v>56</v>
      </c>
      <c r="E48" s="72"/>
      <c r="F48" s="91" t="s">
        <v>3</v>
      </c>
      <c r="G48" s="9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1" t="s">
        <v>116</v>
      </c>
      <c r="E57" s="72"/>
      <c r="F57" s="93" t="s">
        <v>117</v>
      </c>
      <c r="G57" s="9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3" t="s">
        <v>836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"/>
      <c r="P2" s="7"/>
      <c r="Q2" s="7"/>
      <c r="R2" s="7"/>
      <c r="S2" s="7"/>
      <c r="T2" s="7"/>
      <c r="U2" s="7"/>
      <c r="V2" s="7"/>
      <c r="DP2" s="90" t="s">
        <v>1379</v>
      </c>
      <c r="DQ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5" t="s">
        <v>2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77" t="s">
        <v>88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 t="s">
        <v>115</v>
      </c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5" t="s">
        <v>138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</row>
    <row r="6" spans="1:254" ht="15.75" customHeight="1" x14ac:dyDescent="0.25">
      <c r="A6" s="83"/>
      <c r="B6" s="83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96" t="s">
        <v>174</v>
      </c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 t="s">
        <v>186</v>
      </c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 t="s">
        <v>117</v>
      </c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3"/>
      <c r="B12" s="83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83"/>
      <c r="B13" s="83"/>
      <c r="C13" s="74" t="s">
        <v>904</v>
      </c>
      <c r="D13" s="74"/>
      <c r="E13" s="74"/>
      <c r="F13" s="74" t="s">
        <v>908</v>
      </c>
      <c r="G13" s="74"/>
      <c r="H13" s="74"/>
      <c r="I13" s="74" t="s">
        <v>909</v>
      </c>
      <c r="J13" s="74"/>
      <c r="K13" s="74"/>
      <c r="L13" s="74" t="s">
        <v>910</v>
      </c>
      <c r="M13" s="74"/>
      <c r="N13" s="74"/>
      <c r="O13" s="74" t="s">
        <v>202</v>
      </c>
      <c r="P13" s="74"/>
      <c r="Q13" s="74"/>
      <c r="R13" s="74" t="s">
        <v>204</v>
      </c>
      <c r="S13" s="74"/>
      <c r="T13" s="74"/>
      <c r="U13" s="74" t="s">
        <v>912</v>
      </c>
      <c r="V13" s="74"/>
      <c r="W13" s="74"/>
      <c r="X13" s="74" t="s">
        <v>913</v>
      </c>
      <c r="Y13" s="74"/>
      <c r="Z13" s="74"/>
      <c r="AA13" s="74" t="s">
        <v>914</v>
      </c>
      <c r="AB13" s="74"/>
      <c r="AC13" s="74"/>
      <c r="AD13" s="74" t="s">
        <v>916</v>
      </c>
      <c r="AE13" s="74"/>
      <c r="AF13" s="74"/>
      <c r="AG13" s="74" t="s">
        <v>918</v>
      </c>
      <c r="AH13" s="74"/>
      <c r="AI13" s="74"/>
      <c r="AJ13" s="74" t="s">
        <v>1324</v>
      </c>
      <c r="AK13" s="74"/>
      <c r="AL13" s="74"/>
      <c r="AM13" s="74" t="s">
        <v>923</v>
      </c>
      <c r="AN13" s="74"/>
      <c r="AO13" s="74"/>
      <c r="AP13" s="74" t="s">
        <v>924</v>
      </c>
      <c r="AQ13" s="74"/>
      <c r="AR13" s="74"/>
      <c r="AS13" s="74" t="s">
        <v>925</v>
      </c>
      <c r="AT13" s="74"/>
      <c r="AU13" s="74"/>
      <c r="AV13" s="74" t="s">
        <v>926</v>
      </c>
      <c r="AW13" s="74"/>
      <c r="AX13" s="74"/>
      <c r="AY13" s="74" t="s">
        <v>928</v>
      </c>
      <c r="AZ13" s="74"/>
      <c r="BA13" s="74"/>
      <c r="BB13" s="74" t="s">
        <v>929</v>
      </c>
      <c r="BC13" s="74"/>
      <c r="BD13" s="74"/>
      <c r="BE13" s="74" t="s">
        <v>930</v>
      </c>
      <c r="BF13" s="74"/>
      <c r="BG13" s="74"/>
      <c r="BH13" s="74" t="s">
        <v>931</v>
      </c>
      <c r="BI13" s="74"/>
      <c r="BJ13" s="74"/>
      <c r="BK13" s="74" t="s">
        <v>932</v>
      </c>
      <c r="BL13" s="74"/>
      <c r="BM13" s="74"/>
      <c r="BN13" s="74" t="s">
        <v>934</v>
      </c>
      <c r="BO13" s="74"/>
      <c r="BP13" s="74"/>
      <c r="BQ13" s="74" t="s">
        <v>935</v>
      </c>
      <c r="BR13" s="74"/>
      <c r="BS13" s="74"/>
      <c r="BT13" s="74" t="s">
        <v>937</v>
      </c>
      <c r="BU13" s="74"/>
      <c r="BV13" s="74"/>
      <c r="BW13" s="74" t="s">
        <v>939</v>
      </c>
      <c r="BX13" s="74"/>
      <c r="BY13" s="74"/>
      <c r="BZ13" s="74" t="s">
        <v>940</v>
      </c>
      <c r="CA13" s="74"/>
      <c r="CB13" s="74"/>
      <c r="CC13" s="74" t="s">
        <v>944</v>
      </c>
      <c r="CD13" s="74"/>
      <c r="CE13" s="74"/>
      <c r="CF13" s="74" t="s">
        <v>947</v>
      </c>
      <c r="CG13" s="74"/>
      <c r="CH13" s="74"/>
      <c r="CI13" s="74" t="s">
        <v>948</v>
      </c>
      <c r="CJ13" s="74"/>
      <c r="CK13" s="74"/>
      <c r="CL13" s="74" t="s">
        <v>949</v>
      </c>
      <c r="CM13" s="74"/>
      <c r="CN13" s="74"/>
      <c r="CO13" s="74" t="s">
        <v>950</v>
      </c>
      <c r="CP13" s="74"/>
      <c r="CQ13" s="74"/>
      <c r="CR13" s="74" t="s">
        <v>952</v>
      </c>
      <c r="CS13" s="74"/>
      <c r="CT13" s="74"/>
      <c r="CU13" s="74" t="s">
        <v>953</v>
      </c>
      <c r="CV13" s="74"/>
      <c r="CW13" s="74"/>
      <c r="CX13" s="74" t="s">
        <v>954</v>
      </c>
      <c r="CY13" s="74"/>
      <c r="CZ13" s="74"/>
      <c r="DA13" s="74" t="s">
        <v>955</v>
      </c>
      <c r="DB13" s="74"/>
      <c r="DC13" s="74"/>
      <c r="DD13" s="74" t="s">
        <v>956</v>
      </c>
      <c r="DE13" s="74"/>
      <c r="DF13" s="74"/>
      <c r="DG13" s="74" t="s">
        <v>957</v>
      </c>
      <c r="DH13" s="74"/>
      <c r="DI13" s="74"/>
      <c r="DJ13" s="74" t="s">
        <v>959</v>
      </c>
      <c r="DK13" s="74"/>
      <c r="DL13" s="74"/>
      <c r="DM13" s="74" t="s">
        <v>960</v>
      </c>
      <c r="DN13" s="74"/>
      <c r="DO13" s="74"/>
      <c r="DP13" s="74" t="s">
        <v>961</v>
      </c>
      <c r="DQ13" s="74"/>
      <c r="DR13" s="74"/>
    </row>
    <row r="14" spans="1:254" ht="83.25" customHeight="1" x14ac:dyDescent="0.25">
      <c r="A14" s="83"/>
      <c r="B14" s="8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840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7" t="s">
        <v>811</v>
      </c>
      <c r="C43" s="88"/>
      <c r="D43" s="88"/>
      <c r="E43" s="8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7" t="s">
        <v>56</v>
      </c>
      <c r="E48" s="98"/>
      <c r="F48" s="99" t="s">
        <v>3</v>
      </c>
      <c r="G48" s="10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7" t="s">
        <v>159</v>
      </c>
      <c r="E57" s="98"/>
      <c r="F57" s="97" t="s">
        <v>116</v>
      </c>
      <c r="G57" s="98"/>
      <c r="H57" s="101" t="s">
        <v>174</v>
      </c>
      <c r="I57" s="102"/>
      <c r="J57" s="75" t="s">
        <v>186</v>
      </c>
      <c r="K57" s="75"/>
      <c r="L57" s="75" t="s">
        <v>117</v>
      </c>
      <c r="M57" s="7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5"/>
  <sheetViews>
    <sheetView tabSelected="1" topLeftCell="A11" zoomScale="85" zoomScaleNormal="85" workbookViewId="0">
      <pane xSplit="8" ySplit="2" topLeftCell="I49" activePane="bottomRight" state="frozen"/>
      <selection activeCell="A11" sqref="A11"/>
      <selection pane="topRight" activeCell="I11" sqref="I11"/>
      <selection pane="bottomLeft" activeCell="A13" sqref="A13"/>
      <selection pane="bottomRight" activeCell="D56" sqref="D56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3" t="s">
        <v>1412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"/>
      <c r="S2" s="7"/>
      <c r="T2" s="7"/>
      <c r="U2" s="7"/>
      <c r="V2" s="7"/>
      <c r="FI2" s="90" t="s">
        <v>1379</v>
      </c>
      <c r="FJ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104" t="s">
        <v>2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77" t="s">
        <v>88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107" t="s">
        <v>115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75" t="s">
        <v>138</v>
      </c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</row>
    <row r="5" spans="1:254" ht="15.7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96" t="s">
        <v>1021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 t="s">
        <v>174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110" t="s">
        <v>186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96" t="s">
        <v>117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980</v>
      </c>
      <c r="V11" s="78"/>
      <c r="W11" s="78"/>
      <c r="X11" s="78" t="s">
        <v>981</v>
      </c>
      <c r="Y11" s="78"/>
      <c r="Z11" s="78"/>
      <c r="AA11" s="76" t="s">
        <v>982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1004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83"/>
      <c r="B12" s="83"/>
      <c r="C12" s="74" t="s">
        <v>962</v>
      </c>
      <c r="D12" s="74"/>
      <c r="E12" s="74"/>
      <c r="F12" s="74" t="s">
        <v>966</v>
      </c>
      <c r="G12" s="74"/>
      <c r="H12" s="74"/>
      <c r="I12" s="74" t="s">
        <v>970</v>
      </c>
      <c r="J12" s="74"/>
      <c r="K12" s="74"/>
      <c r="L12" s="74" t="s">
        <v>974</v>
      </c>
      <c r="M12" s="74"/>
      <c r="N12" s="74"/>
      <c r="O12" s="74" t="s">
        <v>976</v>
      </c>
      <c r="P12" s="74"/>
      <c r="Q12" s="74"/>
      <c r="R12" s="74" t="s">
        <v>979</v>
      </c>
      <c r="S12" s="74"/>
      <c r="T12" s="74"/>
      <c r="U12" s="74" t="s">
        <v>338</v>
      </c>
      <c r="V12" s="74"/>
      <c r="W12" s="74"/>
      <c r="X12" s="74" t="s">
        <v>341</v>
      </c>
      <c r="Y12" s="74"/>
      <c r="Z12" s="74"/>
      <c r="AA12" s="74" t="s">
        <v>983</v>
      </c>
      <c r="AB12" s="74"/>
      <c r="AC12" s="74"/>
      <c r="AD12" s="74" t="s">
        <v>987</v>
      </c>
      <c r="AE12" s="74"/>
      <c r="AF12" s="74"/>
      <c r="AG12" s="74" t="s">
        <v>988</v>
      </c>
      <c r="AH12" s="74"/>
      <c r="AI12" s="74"/>
      <c r="AJ12" s="74" t="s">
        <v>992</v>
      </c>
      <c r="AK12" s="74"/>
      <c r="AL12" s="74"/>
      <c r="AM12" s="74" t="s">
        <v>996</v>
      </c>
      <c r="AN12" s="74"/>
      <c r="AO12" s="74"/>
      <c r="AP12" s="74" t="s">
        <v>1000</v>
      </c>
      <c r="AQ12" s="74"/>
      <c r="AR12" s="74"/>
      <c r="AS12" s="74" t="s">
        <v>1001</v>
      </c>
      <c r="AT12" s="74"/>
      <c r="AU12" s="74"/>
      <c r="AV12" s="74" t="s">
        <v>1005</v>
      </c>
      <c r="AW12" s="74"/>
      <c r="AX12" s="74"/>
      <c r="AY12" s="74" t="s">
        <v>1006</v>
      </c>
      <c r="AZ12" s="74"/>
      <c r="BA12" s="74"/>
      <c r="BB12" s="74" t="s">
        <v>1007</v>
      </c>
      <c r="BC12" s="74"/>
      <c r="BD12" s="74"/>
      <c r="BE12" s="74" t="s">
        <v>1008</v>
      </c>
      <c r="BF12" s="74"/>
      <c r="BG12" s="74"/>
      <c r="BH12" s="74" t="s">
        <v>1009</v>
      </c>
      <c r="BI12" s="74"/>
      <c r="BJ12" s="74"/>
      <c r="BK12" s="74" t="s">
        <v>357</v>
      </c>
      <c r="BL12" s="74"/>
      <c r="BM12" s="74"/>
      <c r="BN12" s="74" t="s">
        <v>359</v>
      </c>
      <c r="BO12" s="74"/>
      <c r="BP12" s="74"/>
      <c r="BQ12" s="74" t="s">
        <v>1013</v>
      </c>
      <c r="BR12" s="74"/>
      <c r="BS12" s="74"/>
      <c r="BT12" s="74" t="s">
        <v>1014</v>
      </c>
      <c r="BU12" s="74"/>
      <c r="BV12" s="74"/>
      <c r="BW12" s="74" t="s">
        <v>1015</v>
      </c>
      <c r="BX12" s="74"/>
      <c r="BY12" s="74"/>
      <c r="BZ12" s="74" t="s">
        <v>1016</v>
      </c>
      <c r="CA12" s="74"/>
      <c r="CB12" s="74"/>
      <c r="CC12" s="74" t="s">
        <v>369</v>
      </c>
      <c r="CD12" s="74"/>
      <c r="CE12" s="74"/>
      <c r="CF12" s="103" t="s">
        <v>372</v>
      </c>
      <c r="CG12" s="103"/>
      <c r="CH12" s="103"/>
      <c r="CI12" s="74" t="s">
        <v>376</v>
      </c>
      <c r="CJ12" s="74"/>
      <c r="CK12" s="74"/>
      <c r="CL12" s="74" t="s">
        <v>1327</v>
      </c>
      <c r="CM12" s="74"/>
      <c r="CN12" s="74"/>
      <c r="CO12" s="74" t="s">
        <v>382</v>
      </c>
      <c r="CP12" s="74"/>
      <c r="CQ12" s="74"/>
      <c r="CR12" s="103" t="s">
        <v>385</v>
      </c>
      <c r="CS12" s="103"/>
      <c r="CT12" s="103"/>
      <c r="CU12" s="74" t="s">
        <v>388</v>
      </c>
      <c r="CV12" s="74"/>
      <c r="CW12" s="74"/>
      <c r="CX12" s="74" t="s">
        <v>390</v>
      </c>
      <c r="CY12" s="74"/>
      <c r="CZ12" s="74"/>
      <c r="DA12" s="74" t="s">
        <v>394</v>
      </c>
      <c r="DB12" s="74"/>
      <c r="DC12" s="74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1025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1034</v>
      </c>
      <c r="EO12" s="103"/>
      <c r="EP12" s="103"/>
      <c r="EQ12" s="103" t="s">
        <v>1036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1040</v>
      </c>
      <c r="FA12" s="103"/>
      <c r="FB12" s="103"/>
      <c r="FC12" s="103" t="s">
        <v>1044</v>
      </c>
      <c r="FD12" s="103"/>
      <c r="FE12" s="103"/>
      <c r="FF12" s="103" t="s">
        <v>1046</v>
      </c>
      <c r="FG12" s="103"/>
      <c r="FH12" s="103"/>
      <c r="FI12" s="103" t="s">
        <v>1050</v>
      </c>
      <c r="FJ12" s="103"/>
      <c r="FK12" s="103"/>
    </row>
    <row r="13" spans="1:254" ht="181.5" thickBot="1" x14ac:dyDescent="0.3">
      <c r="A13" s="83"/>
      <c r="B13" s="8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6.5" thickBot="1" x14ac:dyDescent="0.3">
      <c r="A14" s="20">
        <v>1</v>
      </c>
      <c r="B14" s="64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6" t="s">
        <v>1385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6" t="s">
        <v>1386</v>
      </c>
      <c r="C16" s="4"/>
      <c r="D16" s="4">
        <v>1</v>
      </c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6" t="s">
        <v>1387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6" t="s">
        <v>1388</v>
      </c>
      <c r="C18" s="4"/>
      <c r="D18" s="4">
        <v>1</v>
      </c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6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6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60">
        <v>8</v>
      </c>
      <c r="B21" s="66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6.5" thickBot="1" x14ac:dyDescent="0.3">
      <c r="A22" s="60">
        <v>9</v>
      </c>
      <c r="B22" s="66" t="s">
        <v>1392</v>
      </c>
      <c r="C22" s="4"/>
      <c r="D22" s="4">
        <v>1</v>
      </c>
      <c r="E22" s="4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6.5" thickBot="1" x14ac:dyDescent="0.3">
      <c r="A23" s="60">
        <v>10</v>
      </c>
      <c r="B23" s="66" t="s">
        <v>1393</v>
      </c>
      <c r="C23" s="4"/>
      <c r="D23" s="4">
        <v>1</v>
      </c>
      <c r="E23" s="4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6.5" thickBot="1" x14ac:dyDescent="0.3">
      <c r="A24" s="60">
        <v>11</v>
      </c>
      <c r="B24" s="66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60">
        <v>12</v>
      </c>
      <c r="B25" s="66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60">
        <v>13</v>
      </c>
      <c r="B26" s="66" t="s">
        <v>1410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60">
        <v>14</v>
      </c>
      <c r="B27" s="66" t="s">
        <v>1411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60">
        <v>15</v>
      </c>
      <c r="B28" s="66" t="s">
        <v>1396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60">
        <v>16</v>
      </c>
      <c r="B29" s="66" t="s">
        <v>1409</v>
      </c>
      <c r="C29" s="4"/>
      <c r="D29" s="4">
        <v>1</v>
      </c>
      <c r="E29" s="4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60">
        <v>17</v>
      </c>
      <c r="B30" s="66" t="s">
        <v>1397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60">
        <v>18</v>
      </c>
      <c r="B31" s="66" t="s">
        <v>1398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60">
        <v>19</v>
      </c>
      <c r="B32" s="66" t="s">
        <v>1399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60">
        <v>20</v>
      </c>
      <c r="B33" s="66" t="s">
        <v>1400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60">
        <v>21</v>
      </c>
      <c r="B34" s="66" t="s">
        <v>1401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60">
        <v>22</v>
      </c>
      <c r="B35" s="66" t="s">
        <v>1402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>
        <v>1</v>
      </c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 x14ac:dyDescent="0.3">
      <c r="A36" s="60">
        <v>23</v>
      </c>
      <c r="B36" s="66" t="s">
        <v>1403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ht="16.5" thickBot="1" x14ac:dyDescent="0.3">
      <c r="A37" s="60">
        <v>24</v>
      </c>
      <c r="B37" s="66" t="s">
        <v>1404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6.5" thickBot="1" x14ac:dyDescent="0.3">
      <c r="A38" s="60">
        <v>25</v>
      </c>
      <c r="B38" s="66" t="s">
        <v>1405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ht="15.75" x14ac:dyDescent="0.25">
      <c r="A39" s="70">
        <v>26</v>
      </c>
      <c r="B39" s="67" t="s">
        <v>1406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/>
      <c r="BC39" s="4">
        <v>1</v>
      </c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>
        <v>1</v>
      </c>
      <c r="FJ39" s="4"/>
      <c r="FK39" s="4"/>
    </row>
    <row r="40" spans="1:254" x14ac:dyDescent="0.25">
      <c r="A40" s="79" t="s">
        <v>278</v>
      </c>
      <c r="B40" s="80"/>
      <c r="C40" s="3">
        <f t="shared" ref="C40:AH40" si="0">SUM(C14:C39)</f>
        <v>17</v>
      </c>
      <c r="D40" s="3">
        <f t="shared" si="0"/>
        <v>9</v>
      </c>
      <c r="E40" s="3">
        <f t="shared" si="0"/>
        <v>0</v>
      </c>
      <c r="F40" s="3">
        <f t="shared" si="0"/>
        <v>17</v>
      </c>
      <c r="G40" s="3">
        <f t="shared" si="0"/>
        <v>9</v>
      </c>
      <c r="H40" s="3">
        <f t="shared" si="0"/>
        <v>0</v>
      </c>
      <c r="I40" s="3">
        <f t="shared" si="0"/>
        <v>19</v>
      </c>
      <c r="J40" s="3">
        <f t="shared" si="0"/>
        <v>7</v>
      </c>
      <c r="K40" s="3">
        <f t="shared" si="0"/>
        <v>0</v>
      </c>
      <c r="L40" s="3">
        <f t="shared" si="0"/>
        <v>19</v>
      </c>
      <c r="M40" s="3">
        <f t="shared" si="0"/>
        <v>7</v>
      </c>
      <c r="N40" s="3">
        <f t="shared" si="0"/>
        <v>0</v>
      </c>
      <c r="O40" s="3">
        <f t="shared" si="0"/>
        <v>26</v>
      </c>
      <c r="P40" s="3">
        <f t="shared" si="0"/>
        <v>0</v>
      </c>
      <c r="Q40" s="3">
        <f t="shared" si="0"/>
        <v>0</v>
      </c>
      <c r="R40" s="3">
        <f t="shared" si="0"/>
        <v>17</v>
      </c>
      <c r="S40" s="3">
        <f t="shared" si="0"/>
        <v>9</v>
      </c>
      <c r="T40" s="3">
        <f t="shared" si="0"/>
        <v>0</v>
      </c>
      <c r="U40" s="3">
        <f t="shared" si="0"/>
        <v>13</v>
      </c>
      <c r="V40" s="3">
        <f t="shared" si="0"/>
        <v>13</v>
      </c>
      <c r="W40" s="3">
        <f t="shared" si="0"/>
        <v>0</v>
      </c>
      <c r="X40" s="3">
        <f t="shared" si="0"/>
        <v>19</v>
      </c>
      <c r="Y40" s="3">
        <f t="shared" si="0"/>
        <v>7</v>
      </c>
      <c r="Z40" s="3">
        <f t="shared" si="0"/>
        <v>0</v>
      </c>
      <c r="AA40" s="3">
        <f t="shared" si="0"/>
        <v>22</v>
      </c>
      <c r="AB40" s="3">
        <f t="shared" si="0"/>
        <v>4</v>
      </c>
      <c r="AC40" s="3">
        <f t="shared" si="0"/>
        <v>0</v>
      </c>
      <c r="AD40" s="3">
        <f t="shared" si="0"/>
        <v>22</v>
      </c>
      <c r="AE40" s="3">
        <f t="shared" si="0"/>
        <v>4</v>
      </c>
      <c r="AF40" s="3">
        <f t="shared" si="0"/>
        <v>0</v>
      </c>
      <c r="AG40" s="3">
        <f t="shared" si="0"/>
        <v>21</v>
      </c>
      <c r="AH40" s="3">
        <f t="shared" si="0"/>
        <v>5</v>
      </c>
      <c r="AI40" s="3">
        <f t="shared" ref="AI40:BN40" si="1">SUM(AI14:AI39)</f>
        <v>0</v>
      </c>
      <c r="AJ40" s="3">
        <f t="shared" si="1"/>
        <v>21</v>
      </c>
      <c r="AK40" s="3">
        <f t="shared" si="1"/>
        <v>5</v>
      </c>
      <c r="AL40" s="3">
        <f t="shared" si="1"/>
        <v>0</v>
      </c>
      <c r="AM40" s="3">
        <f t="shared" si="1"/>
        <v>14</v>
      </c>
      <c r="AN40" s="3">
        <f t="shared" si="1"/>
        <v>12</v>
      </c>
      <c r="AO40" s="3">
        <f t="shared" si="1"/>
        <v>0</v>
      </c>
      <c r="AP40" s="3">
        <f t="shared" si="1"/>
        <v>13</v>
      </c>
      <c r="AQ40" s="3">
        <f t="shared" si="1"/>
        <v>13</v>
      </c>
      <c r="AR40" s="3">
        <f t="shared" si="1"/>
        <v>0</v>
      </c>
      <c r="AS40" s="3">
        <f t="shared" si="1"/>
        <v>15</v>
      </c>
      <c r="AT40" s="3">
        <f t="shared" si="1"/>
        <v>11</v>
      </c>
      <c r="AU40" s="3">
        <f t="shared" si="1"/>
        <v>0</v>
      </c>
      <c r="AV40" s="3">
        <f t="shared" si="1"/>
        <v>18</v>
      </c>
      <c r="AW40" s="3">
        <f t="shared" si="1"/>
        <v>8</v>
      </c>
      <c r="AX40" s="3">
        <f t="shared" si="1"/>
        <v>0</v>
      </c>
      <c r="AY40" s="3">
        <f t="shared" si="1"/>
        <v>20</v>
      </c>
      <c r="AZ40" s="3">
        <f t="shared" si="1"/>
        <v>6</v>
      </c>
      <c r="BA40" s="3">
        <f t="shared" si="1"/>
        <v>0</v>
      </c>
      <c r="BB40" s="3">
        <f t="shared" si="1"/>
        <v>19</v>
      </c>
      <c r="BC40" s="3">
        <f t="shared" si="1"/>
        <v>7</v>
      </c>
      <c r="BD40" s="3">
        <f t="shared" si="1"/>
        <v>0</v>
      </c>
      <c r="BE40" s="3">
        <f t="shared" si="1"/>
        <v>20</v>
      </c>
      <c r="BF40" s="3">
        <f t="shared" si="1"/>
        <v>6</v>
      </c>
      <c r="BG40" s="3">
        <f t="shared" si="1"/>
        <v>0</v>
      </c>
      <c r="BH40" s="3">
        <f t="shared" si="1"/>
        <v>14</v>
      </c>
      <c r="BI40" s="3">
        <f t="shared" si="1"/>
        <v>12</v>
      </c>
      <c r="BJ40" s="3">
        <f t="shared" si="1"/>
        <v>0</v>
      </c>
      <c r="BK40" s="3">
        <f t="shared" si="1"/>
        <v>22</v>
      </c>
      <c r="BL40" s="3">
        <f t="shared" si="1"/>
        <v>4</v>
      </c>
      <c r="BM40" s="3">
        <f t="shared" si="1"/>
        <v>0</v>
      </c>
      <c r="BN40" s="3">
        <f t="shared" si="1"/>
        <v>17</v>
      </c>
      <c r="BO40" s="3">
        <f t="shared" ref="BO40:CT40" si="2">SUM(BO14:BO39)</f>
        <v>9</v>
      </c>
      <c r="BP40" s="3">
        <f t="shared" si="2"/>
        <v>0</v>
      </c>
      <c r="BQ40" s="3">
        <f t="shared" si="2"/>
        <v>22</v>
      </c>
      <c r="BR40" s="3">
        <f t="shared" si="2"/>
        <v>4</v>
      </c>
      <c r="BS40" s="3">
        <f t="shared" si="2"/>
        <v>0</v>
      </c>
      <c r="BT40" s="3">
        <f t="shared" si="2"/>
        <v>19</v>
      </c>
      <c r="BU40" s="3">
        <f t="shared" si="2"/>
        <v>7</v>
      </c>
      <c r="BV40" s="3">
        <f t="shared" si="2"/>
        <v>0</v>
      </c>
      <c r="BW40" s="3">
        <f t="shared" si="2"/>
        <v>18</v>
      </c>
      <c r="BX40" s="3">
        <f t="shared" si="2"/>
        <v>8</v>
      </c>
      <c r="BY40" s="3">
        <f t="shared" si="2"/>
        <v>0</v>
      </c>
      <c r="BZ40" s="3">
        <f t="shared" si="2"/>
        <v>22</v>
      </c>
      <c r="CA40" s="3">
        <f t="shared" si="2"/>
        <v>4</v>
      </c>
      <c r="CB40" s="3">
        <f t="shared" si="2"/>
        <v>0</v>
      </c>
      <c r="CC40" s="3">
        <f t="shared" si="2"/>
        <v>23</v>
      </c>
      <c r="CD40" s="3">
        <f t="shared" si="2"/>
        <v>3</v>
      </c>
      <c r="CE40" s="3">
        <f t="shared" si="2"/>
        <v>0</v>
      </c>
      <c r="CF40" s="3">
        <f t="shared" si="2"/>
        <v>22</v>
      </c>
      <c r="CG40" s="3">
        <f t="shared" si="2"/>
        <v>4</v>
      </c>
      <c r="CH40" s="3">
        <f t="shared" si="2"/>
        <v>0</v>
      </c>
      <c r="CI40" s="3">
        <f t="shared" si="2"/>
        <v>22</v>
      </c>
      <c r="CJ40" s="3">
        <f t="shared" si="2"/>
        <v>4</v>
      </c>
      <c r="CK40" s="3">
        <f t="shared" si="2"/>
        <v>0</v>
      </c>
      <c r="CL40" s="3">
        <f t="shared" si="2"/>
        <v>22</v>
      </c>
      <c r="CM40" s="3">
        <f t="shared" si="2"/>
        <v>4</v>
      </c>
      <c r="CN40" s="3">
        <f t="shared" si="2"/>
        <v>0</v>
      </c>
      <c r="CO40" s="3">
        <f t="shared" si="2"/>
        <v>20</v>
      </c>
      <c r="CP40" s="3">
        <f t="shared" si="2"/>
        <v>6</v>
      </c>
      <c r="CQ40" s="3">
        <f t="shared" si="2"/>
        <v>0</v>
      </c>
      <c r="CR40" s="3">
        <f t="shared" si="2"/>
        <v>20</v>
      </c>
      <c r="CS40" s="3">
        <f t="shared" si="2"/>
        <v>6</v>
      </c>
      <c r="CT40" s="3">
        <f t="shared" si="2"/>
        <v>0</v>
      </c>
      <c r="CU40" s="3">
        <f t="shared" ref="CU40:DZ40" si="3">SUM(CU14:CU39)</f>
        <v>16</v>
      </c>
      <c r="CV40" s="3">
        <f t="shared" si="3"/>
        <v>10</v>
      </c>
      <c r="CW40" s="3">
        <f t="shared" si="3"/>
        <v>0</v>
      </c>
      <c r="CX40" s="3">
        <f t="shared" si="3"/>
        <v>15</v>
      </c>
      <c r="CY40" s="3">
        <f t="shared" si="3"/>
        <v>11</v>
      </c>
      <c r="CZ40" s="3">
        <f t="shared" si="3"/>
        <v>0</v>
      </c>
      <c r="DA40" s="3">
        <f t="shared" si="3"/>
        <v>19</v>
      </c>
      <c r="DB40" s="3">
        <f t="shared" si="3"/>
        <v>7</v>
      </c>
      <c r="DC40" s="3">
        <f t="shared" si="3"/>
        <v>0</v>
      </c>
      <c r="DD40" s="3">
        <f t="shared" si="3"/>
        <v>19</v>
      </c>
      <c r="DE40" s="3">
        <f t="shared" si="3"/>
        <v>7</v>
      </c>
      <c r="DF40" s="3">
        <f t="shared" si="3"/>
        <v>0</v>
      </c>
      <c r="DG40" s="3">
        <f t="shared" si="3"/>
        <v>22</v>
      </c>
      <c r="DH40" s="3">
        <f t="shared" si="3"/>
        <v>4</v>
      </c>
      <c r="DI40" s="3">
        <f t="shared" si="3"/>
        <v>0</v>
      </c>
      <c r="DJ40" s="3">
        <f t="shared" si="3"/>
        <v>22</v>
      </c>
      <c r="DK40" s="3">
        <f t="shared" si="3"/>
        <v>4</v>
      </c>
      <c r="DL40" s="3">
        <f t="shared" si="3"/>
        <v>0</v>
      </c>
      <c r="DM40" s="3">
        <f t="shared" si="3"/>
        <v>22</v>
      </c>
      <c r="DN40" s="3">
        <f t="shared" si="3"/>
        <v>4</v>
      </c>
      <c r="DO40" s="3">
        <f t="shared" si="3"/>
        <v>0</v>
      </c>
      <c r="DP40" s="3">
        <f t="shared" si="3"/>
        <v>20</v>
      </c>
      <c r="DQ40" s="3">
        <f t="shared" si="3"/>
        <v>6</v>
      </c>
      <c r="DR40" s="3">
        <f t="shared" si="3"/>
        <v>0</v>
      </c>
      <c r="DS40" s="3">
        <f t="shared" si="3"/>
        <v>22</v>
      </c>
      <c r="DT40" s="3">
        <f t="shared" si="3"/>
        <v>4</v>
      </c>
      <c r="DU40" s="3">
        <f t="shared" si="3"/>
        <v>0</v>
      </c>
      <c r="DV40" s="3">
        <f t="shared" si="3"/>
        <v>22</v>
      </c>
      <c r="DW40" s="3">
        <f t="shared" si="3"/>
        <v>4</v>
      </c>
      <c r="DX40" s="3">
        <f t="shared" si="3"/>
        <v>0</v>
      </c>
      <c r="DY40" s="3">
        <f t="shared" si="3"/>
        <v>22</v>
      </c>
      <c r="DZ40" s="3">
        <f t="shared" si="3"/>
        <v>4</v>
      </c>
      <c r="EA40" s="3">
        <f t="shared" ref="EA40:FF40" si="4">SUM(EA14:EA39)</f>
        <v>0</v>
      </c>
      <c r="EB40" s="3">
        <f t="shared" si="4"/>
        <v>22</v>
      </c>
      <c r="EC40" s="3">
        <f t="shared" si="4"/>
        <v>3</v>
      </c>
      <c r="ED40" s="3">
        <f t="shared" si="4"/>
        <v>0</v>
      </c>
      <c r="EE40" s="3">
        <f t="shared" si="4"/>
        <v>23</v>
      </c>
      <c r="EF40" s="3">
        <f t="shared" si="4"/>
        <v>3</v>
      </c>
      <c r="EG40" s="3">
        <f t="shared" si="4"/>
        <v>0</v>
      </c>
      <c r="EH40" s="3">
        <f t="shared" si="4"/>
        <v>22</v>
      </c>
      <c r="EI40" s="3">
        <f t="shared" si="4"/>
        <v>4</v>
      </c>
      <c r="EJ40" s="3">
        <f t="shared" si="4"/>
        <v>0</v>
      </c>
      <c r="EK40" s="3">
        <f t="shared" si="4"/>
        <v>22</v>
      </c>
      <c r="EL40" s="3">
        <f t="shared" si="4"/>
        <v>4</v>
      </c>
      <c r="EM40" s="3">
        <f t="shared" si="4"/>
        <v>0</v>
      </c>
      <c r="EN40" s="3">
        <f t="shared" si="4"/>
        <v>22</v>
      </c>
      <c r="EO40" s="3">
        <f t="shared" si="4"/>
        <v>4</v>
      </c>
      <c r="EP40" s="3">
        <f t="shared" si="4"/>
        <v>0</v>
      </c>
      <c r="EQ40" s="3">
        <f t="shared" si="4"/>
        <v>22</v>
      </c>
      <c r="ER40" s="3">
        <f t="shared" si="4"/>
        <v>4</v>
      </c>
      <c r="ES40" s="3">
        <f t="shared" si="4"/>
        <v>0</v>
      </c>
      <c r="ET40" s="3">
        <f t="shared" si="4"/>
        <v>22</v>
      </c>
      <c r="EU40" s="3">
        <f t="shared" si="4"/>
        <v>4</v>
      </c>
      <c r="EV40" s="3">
        <f t="shared" si="4"/>
        <v>0</v>
      </c>
      <c r="EW40" s="3">
        <f t="shared" si="4"/>
        <v>22</v>
      </c>
      <c r="EX40" s="3">
        <f t="shared" si="4"/>
        <v>4</v>
      </c>
      <c r="EY40" s="3">
        <f t="shared" si="4"/>
        <v>0</v>
      </c>
      <c r="EZ40" s="3">
        <f t="shared" si="4"/>
        <v>22</v>
      </c>
      <c r="FA40" s="3">
        <f t="shared" si="4"/>
        <v>4</v>
      </c>
      <c r="FB40" s="3">
        <f t="shared" si="4"/>
        <v>0</v>
      </c>
      <c r="FC40" s="3">
        <v>22</v>
      </c>
      <c r="FD40" s="3">
        <f>SUM(FD14:FD39)</f>
        <v>4</v>
      </c>
      <c r="FE40" s="3">
        <f t="shared" si="4"/>
        <v>0</v>
      </c>
      <c r="FF40" s="3">
        <f t="shared" si="4"/>
        <v>22</v>
      </c>
      <c r="FG40" s="3">
        <f t="shared" ref="FG40:FK40" si="5">SUM(FG14:FG39)</f>
        <v>4</v>
      </c>
      <c r="FH40" s="3">
        <f t="shared" si="5"/>
        <v>0</v>
      </c>
      <c r="FI40" s="3">
        <f t="shared" si="5"/>
        <v>21</v>
      </c>
      <c r="FJ40" s="3">
        <f t="shared" si="5"/>
        <v>5</v>
      </c>
      <c r="FK40" s="3">
        <f t="shared" si="5"/>
        <v>0</v>
      </c>
    </row>
    <row r="41" spans="1:254" ht="39" customHeight="1" x14ac:dyDescent="0.25">
      <c r="A41" s="81" t="s">
        <v>839</v>
      </c>
      <c r="B41" s="82"/>
      <c r="C41" s="10">
        <f t="shared" ref="C41:AH41" si="6">C40/26%</f>
        <v>65.384615384615387</v>
      </c>
      <c r="D41" s="10">
        <f t="shared" si="6"/>
        <v>34.615384615384613</v>
      </c>
      <c r="E41" s="10">
        <f t="shared" si="6"/>
        <v>0</v>
      </c>
      <c r="F41" s="10">
        <f t="shared" si="6"/>
        <v>65.384615384615387</v>
      </c>
      <c r="G41" s="10">
        <f t="shared" si="6"/>
        <v>34.615384615384613</v>
      </c>
      <c r="H41" s="10">
        <f t="shared" si="6"/>
        <v>0</v>
      </c>
      <c r="I41" s="10">
        <f t="shared" si="6"/>
        <v>73.07692307692308</v>
      </c>
      <c r="J41" s="10">
        <f t="shared" si="6"/>
        <v>26.923076923076923</v>
      </c>
      <c r="K41" s="10">
        <f t="shared" si="6"/>
        <v>0</v>
      </c>
      <c r="L41" s="10">
        <f t="shared" si="6"/>
        <v>73.07692307692308</v>
      </c>
      <c r="M41" s="10">
        <f t="shared" si="6"/>
        <v>26.923076923076923</v>
      </c>
      <c r="N41" s="10">
        <f t="shared" si="6"/>
        <v>0</v>
      </c>
      <c r="O41" s="10">
        <f t="shared" si="6"/>
        <v>100</v>
      </c>
      <c r="P41" s="10">
        <f t="shared" si="6"/>
        <v>0</v>
      </c>
      <c r="Q41" s="10">
        <f t="shared" si="6"/>
        <v>0</v>
      </c>
      <c r="R41" s="10">
        <f t="shared" si="6"/>
        <v>65.384615384615387</v>
      </c>
      <c r="S41" s="10">
        <f t="shared" si="6"/>
        <v>34.615384615384613</v>
      </c>
      <c r="T41" s="10">
        <f t="shared" si="6"/>
        <v>0</v>
      </c>
      <c r="U41" s="10">
        <f t="shared" si="6"/>
        <v>50</v>
      </c>
      <c r="V41" s="10">
        <f t="shared" si="6"/>
        <v>50</v>
      </c>
      <c r="W41" s="10">
        <f t="shared" si="6"/>
        <v>0</v>
      </c>
      <c r="X41" s="10">
        <f t="shared" si="6"/>
        <v>73.07692307692308</v>
      </c>
      <c r="Y41" s="10">
        <f t="shared" si="6"/>
        <v>26.923076923076923</v>
      </c>
      <c r="Z41" s="10">
        <f t="shared" si="6"/>
        <v>0</v>
      </c>
      <c r="AA41" s="10">
        <f t="shared" si="6"/>
        <v>84.615384615384613</v>
      </c>
      <c r="AB41" s="10">
        <f t="shared" si="6"/>
        <v>15.384615384615383</v>
      </c>
      <c r="AC41" s="10">
        <f t="shared" si="6"/>
        <v>0</v>
      </c>
      <c r="AD41" s="10">
        <f t="shared" si="6"/>
        <v>84.615384615384613</v>
      </c>
      <c r="AE41" s="10">
        <f t="shared" si="6"/>
        <v>15.384615384615383</v>
      </c>
      <c r="AF41" s="10">
        <f t="shared" si="6"/>
        <v>0</v>
      </c>
      <c r="AG41" s="10">
        <f t="shared" si="6"/>
        <v>80.769230769230759</v>
      </c>
      <c r="AH41" s="10">
        <f t="shared" si="6"/>
        <v>19.23076923076923</v>
      </c>
      <c r="AI41" s="10">
        <f t="shared" ref="AI41:BN41" si="7">AI40/26%</f>
        <v>0</v>
      </c>
      <c r="AJ41" s="10">
        <f t="shared" si="7"/>
        <v>80.769230769230759</v>
      </c>
      <c r="AK41" s="10">
        <f t="shared" si="7"/>
        <v>19.23076923076923</v>
      </c>
      <c r="AL41" s="10">
        <f t="shared" si="7"/>
        <v>0</v>
      </c>
      <c r="AM41" s="10">
        <f t="shared" si="7"/>
        <v>53.846153846153847</v>
      </c>
      <c r="AN41" s="10">
        <f t="shared" si="7"/>
        <v>46.153846153846153</v>
      </c>
      <c r="AO41" s="10">
        <f t="shared" si="7"/>
        <v>0</v>
      </c>
      <c r="AP41" s="10">
        <f t="shared" si="7"/>
        <v>50</v>
      </c>
      <c r="AQ41" s="10">
        <f t="shared" si="7"/>
        <v>50</v>
      </c>
      <c r="AR41" s="10">
        <f t="shared" si="7"/>
        <v>0</v>
      </c>
      <c r="AS41" s="10">
        <f t="shared" si="7"/>
        <v>57.692307692307693</v>
      </c>
      <c r="AT41" s="10">
        <f t="shared" si="7"/>
        <v>42.307692307692307</v>
      </c>
      <c r="AU41" s="10">
        <f t="shared" si="7"/>
        <v>0</v>
      </c>
      <c r="AV41" s="10">
        <f t="shared" si="7"/>
        <v>69.230769230769226</v>
      </c>
      <c r="AW41" s="10">
        <f t="shared" si="7"/>
        <v>30.769230769230766</v>
      </c>
      <c r="AX41" s="10">
        <f t="shared" si="7"/>
        <v>0</v>
      </c>
      <c r="AY41" s="10">
        <f t="shared" si="7"/>
        <v>76.92307692307692</v>
      </c>
      <c r="AZ41" s="10">
        <f t="shared" si="7"/>
        <v>23.076923076923077</v>
      </c>
      <c r="BA41" s="10">
        <f t="shared" si="7"/>
        <v>0</v>
      </c>
      <c r="BB41" s="10">
        <f t="shared" si="7"/>
        <v>73.07692307692308</v>
      </c>
      <c r="BC41" s="10">
        <f t="shared" si="7"/>
        <v>26.923076923076923</v>
      </c>
      <c r="BD41" s="10">
        <f t="shared" si="7"/>
        <v>0</v>
      </c>
      <c r="BE41" s="10">
        <f t="shared" si="7"/>
        <v>76.92307692307692</v>
      </c>
      <c r="BF41" s="10">
        <f t="shared" si="7"/>
        <v>23.076923076923077</v>
      </c>
      <c r="BG41" s="10">
        <f t="shared" si="7"/>
        <v>0</v>
      </c>
      <c r="BH41" s="10">
        <f t="shared" si="7"/>
        <v>53.846153846153847</v>
      </c>
      <c r="BI41" s="10">
        <f t="shared" si="7"/>
        <v>46.153846153846153</v>
      </c>
      <c r="BJ41" s="10">
        <f t="shared" si="7"/>
        <v>0</v>
      </c>
      <c r="BK41" s="10">
        <f t="shared" si="7"/>
        <v>84.615384615384613</v>
      </c>
      <c r="BL41" s="10">
        <f t="shared" si="7"/>
        <v>15.384615384615383</v>
      </c>
      <c r="BM41" s="10">
        <f t="shared" si="7"/>
        <v>0</v>
      </c>
      <c r="BN41" s="10">
        <f t="shared" si="7"/>
        <v>65.384615384615387</v>
      </c>
      <c r="BO41" s="10">
        <f t="shared" ref="BO41:CT41" si="8">BO40/26%</f>
        <v>34.615384615384613</v>
      </c>
      <c r="BP41" s="10">
        <f t="shared" si="8"/>
        <v>0</v>
      </c>
      <c r="BQ41" s="10">
        <f t="shared" si="8"/>
        <v>84.615384615384613</v>
      </c>
      <c r="BR41" s="10">
        <f t="shared" si="8"/>
        <v>15.384615384615383</v>
      </c>
      <c r="BS41" s="10">
        <f t="shared" si="8"/>
        <v>0</v>
      </c>
      <c r="BT41" s="10">
        <f t="shared" si="8"/>
        <v>73.07692307692308</v>
      </c>
      <c r="BU41" s="10">
        <f t="shared" si="8"/>
        <v>26.923076923076923</v>
      </c>
      <c r="BV41" s="10">
        <f t="shared" si="8"/>
        <v>0</v>
      </c>
      <c r="BW41" s="10">
        <f t="shared" si="8"/>
        <v>69.230769230769226</v>
      </c>
      <c r="BX41" s="10">
        <f t="shared" si="8"/>
        <v>30.769230769230766</v>
      </c>
      <c r="BY41" s="10">
        <f t="shared" si="8"/>
        <v>0</v>
      </c>
      <c r="BZ41" s="10">
        <f t="shared" si="8"/>
        <v>84.615384615384613</v>
      </c>
      <c r="CA41" s="10">
        <f t="shared" si="8"/>
        <v>15.384615384615383</v>
      </c>
      <c r="CB41" s="10">
        <f t="shared" si="8"/>
        <v>0</v>
      </c>
      <c r="CC41" s="10">
        <f t="shared" si="8"/>
        <v>88.461538461538453</v>
      </c>
      <c r="CD41" s="10">
        <f t="shared" si="8"/>
        <v>11.538461538461538</v>
      </c>
      <c r="CE41" s="10">
        <f t="shared" si="8"/>
        <v>0</v>
      </c>
      <c r="CF41" s="10">
        <f t="shared" si="8"/>
        <v>84.615384615384613</v>
      </c>
      <c r="CG41" s="10">
        <f t="shared" si="8"/>
        <v>15.384615384615383</v>
      </c>
      <c r="CH41" s="10">
        <f t="shared" si="8"/>
        <v>0</v>
      </c>
      <c r="CI41" s="10">
        <f t="shared" si="8"/>
        <v>84.615384615384613</v>
      </c>
      <c r="CJ41" s="10">
        <f t="shared" si="8"/>
        <v>15.384615384615383</v>
      </c>
      <c r="CK41" s="10">
        <f t="shared" si="8"/>
        <v>0</v>
      </c>
      <c r="CL41" s="10">
        <f t="shared" si="8"/>
        <v>84.615384615384613</v>
      </c>
      <c r="CM41" s="10">
        <f t="shared" si="8"/>
        <v>15.384615384615383</v>
      </c>
      <c r="CN41" s="10">
        <f t="shared" si="8"/>
        <v>0</v>
      </c>
      <c r="CO41" s="10">
        <f t="shared" si="8"/>
        <v>76.92307692307692</v>
      </c>
      <c r="CP41" s="10">
        <f t="shared" si="8"/>
        <v>23.076923076923077</v>
      </c>
      <c r="CQ41" s="10">
        <f t="shared" si="8"/>
        <v>0</v>
      </c>
      <c r="CR41" s="10">
        <f t="shared" si="8"/>
        <v>76.92307692307692</v>
      </c>
      <c r="CS41" s="10">
        <f t="shared" si="8"/>
        <v>23.076923076923077</v>
      </c>
      <c r="CT41" s="10">
        <f t="shared" si="8"/>
        <v>0</v>
      </c>
      <c r="CU41" s="10">
        <f t="shared" ref="CU41:DZ41" si="9">CU40/26%</f>
        <v>61.538461538461533</v>
      </c>
      <c r="CV41" s="10">
        <f t="shared" si="9"/>
        <v>38.46153846153846</v>
      </c>
      <c r="CW41" s="10">
        <f t="shared" si="9"/>
        <v>0</v>
      </c>
      <c r="CX41" s="10">
        <f t="shared" si="9"/>
        <v>57.692307692307693</v>
      </c>
      <c r="CY41" s="10">
        <f t="shared" si="9"/>
        <v>42.307692307692307</v>
      </c>
      <c r="CZ41" s="10">
        <f t="shared" si="9"/>
        <v>0</v>
      </c>
      <c r="DA41" s="10">
        <f t="shared" si="9"/>
        <v>73.07692307692308</v>
      </c>
      <c r="DB41" s="10">
        <f t="shared" si="9"/>
        <v>26.923076923076923</v>
      </c>
      <c r="DC41" s="10">
        <f t="shared" si="9"/>
        <v>0</v>
      </c>
      <c r="DD41" s="10">
        <f t="shared" si="9"/>
        <v>73.07692307692308</v>
      </c>
      <c r="DE41" s="10">
        <f t="shared" si="9"/>
        <v>26.923076923076923</v>
      </c>
      <c r="DF41" s="10">
        <f t="shared" si="9"/>
        <v>0</v>
      </c>
      <c r="DG41" s="10">
        <f t="shared" si="9"/>
        <v>84.615384615384613</v>
      </c>
      <c r="DH41" s="10">
        <f t="shared" si="9"/>
        <v>15.384615384615383</v>
      </c>
      <c r="DI41" s="10">
        <f t="shared" si="9"/>
        <v>0</v>
      </c>
      <c r="DJ41" s="10">
        <f t="shared" si="9"/>
        <v>84.615384615384613</v>
      </c>
      <c r="DK41" s="10">
        <f t="shared" si="9"/>
        <v>15.384615384615383</v>
      </c>
      <c r="DL41" s="10">
        <f t="shared" si="9"/>
        <v>0</v>
      </c>
      <c r="DM41" s="10">
        <f t="shared" si="9"/>
        <v>84.615384615384613</v>
      </c>
      <c r="DN41" s="10">
        <f t="shared" si="9"/>
        <v>15.384615384615383</v>
      </c>
      <c r="DO41" s="10">
        <f t="shared" si="9"/>
        <v>0</v>
      </c>
      <c r="DP41" s="10">
        <f t="shared" si="9"/>
        <v>76.92307692307692</v>
      </c>
      <c r="DQ41" s="10">
        <f t="shared" si="9"/>
        <v>23.076923076923077</v>
      </c>
      <c r="DR41" s="10">
        <f t="shared" si="9"/>
        <v>0</v>
      </c>
      <c r="DS41" s="10">
        <f t="shared" si="9"/>
        <v>84.615384615384613</v>
      </c>
      <c r="DT41" s="10">
        <f t="shared" si="9"/>
        <v>15.384615384615383</v>
      </c>
      <c r="DU41" s="10">
        <f t="shared" si="9"/>
        <v>0</v>
      </c>
      <c r="DV41" s="10">
        <f t="shared" si="9"/>
        <v>84.615384615384613</v>
      </c>
      <c r="DW41" s="10">
        <f t="shared" si="9"/>
        <v>15.384615384615383</v>
      </c>
      <c r="DX41" s="10">
        <f t="shared" si="9"/>
        <v>0</v>
      </c>
      <c r="DY41" s="10">
        <f t="shared" si="9"/>
        <v>84.615384615384613</v>
      </c>
      <c r="DZ41" s="10">
        <f t="shared" si="9"/>
        <v>15.384615384615383</v>
      </c>
      <c r="EA41" s="10">
        <f t="shared" ref="EA41:FF41" si="10">EA40/26%</f>
        <v>0</v>
      </c>
      <c r="EB41" s="10">
        <f t="shared" si="10"/>
        <v>84.615384615384613</v>
      </c>
      <c r="EC41" s="10">
        <f t="shared" si="10"/>
        <v>11.538461538461538</v>
      </c>
      <c r="ED41" s="10">
        <f t="shared" si="10"/>
        <v>0</v>
      </c>
      <c r="EE41" s="10">
        <f t="shared" si="10"/>
        <v>88.461538461538453</v>
      </c>
      <c r="EF41" s="10">
        <f t="shared" si="10"/>
        <v>11.538461538461538</v>
      </c>
      <c r="EG41" s="10">
        <f t="shared" si="10"/>
        <v>0</v>
      </c>
      <c r="EH41" s="10">
        <f t="shared" si="10"/>
        <v>84.615384615384613</v>
      </c>
      <c r="EI41" s="10">
        <f t="shared" si="10"/>
        <v>15.384615384615383</v>
      </c>
      <c r="EJ41" s="10">
        <f t="shared" si="10"/>
        <v>0</v>
      </c>
      <c r="EK41" s="10">
        <f t="shared" si="10"/>
        <v>84.615384615384613</v>
      </c>
      <c r="EL41" s="10">
        <f t="shared" si="10"/>
        <v>15.384615384615383</v>
      </c>
      <c r="EM41" s="10">
        <f t="shared" si="10"/>
        <v>0</v>
      </c>
      <c r="EN41" s="10">
        <f t="shared" si="10"/>
        <v>84.615384615384613</v>
      </c>
      <c r="EO41" s="10">
        <f t="shared" si="10"/>
        <v>15.384615384615383</v>
      </c>
      <c r="EP41" s="10">
        <f t="shared" si="10"/>
        <v>0</v>
      </c>
      <c r="EQ41" s="10">
        <f t="shared" si="10"/>
        <v>84.615384615384613</v>
      </c>
      <c r="ER41" s="10">
        <f t="shared" si="10"/>
        <v>15.384615384615383</v>
      </c>
      <c r="ES41" s="10">
        <f t="shared" si="10"/>
        <v>0</v>
      </c>
      <c r="ET41" s="10">
        <f t="shared" si="10"/>
        <v>84.615384615384613</v>
      </c>
      <c r="EU41" s="10">
        <f t="shared" si="10"/>
        <v>15.384615384615383</v>
      </c>
      <c r="EV41" s="10">
        <f t="shared" si="10"/>
        <v>0</v>
      </c>
      <c r="EW41" s="10">
        <f t="shared" si="10"/>
        <v>84.615384615384613</v>
      </c>
      <c r="EX41" s="10">
        <f t="shared" si="10"/>
        <v>15.384615384615383</v>
      </c>
      <c r="EY41" s="10">
        <f t="shared" si="10"/>
        <v>0</v>
      </c>
      <c r="EZ41" s="10">
        <f t="shared" si="10"/>
        <v>84.615384615384613</v>
      </c>
      <c r="FA41" s="10">
        <f t="shared" si="10"/>
        <v>15.384615384615383</v>
      </c>
      <c r="FB41" s="10">
        <f t="shared" si="10"/>
        <v>0</v>
      </c>
      <c r="FC41" s="10">
        <f t="shared" si="10"/>
        <v>84.615384615384613</v>
      </c>
      <c r="FD41" s="10">
        <f t="shared" si="10"/>
        <v>15.384615384615383</v>
      </c>
      <c r="FE41" s="10">
        <f t="shared" si="10"/>
        <v>0</v>
      </c>
      <c r="FF41" s="10">
        <f t="shared" si="10"/>
        <v>84.615384615384613</v>
      </c>
      <c r="FG41" s="10">
        <f t="shared" ref="FG41:FK41" si="11">FG40/26%</f>
        <v>15.384615384615383</v>
      </c>
      <c r="FH41" s="10">
        <f t="shared" si="11"/>
        <v>0</v>
      </c>
      <c r="FI41" s="10">
        <f t="shared" si="11"/>
        <v>80.769230769230759</v>
      </c>
      <c r="FJ41" s="10">
        <f t="shared" si="11"/>
        <v>19.23076923076923</v>
      </c>
      <c r="FK41" s="10">
        <f t="shared" si="11"/>
        <v>0</v>
      </c>
    </row>
    <row r="43" spans="1:254" x14ac:dyDescent="0.25">
      <c r="B43" s="87" t="s">
        <v>811</v>
      </c>
      <c r="C43" s="88"/>
      <c r="D43" s="88"/>
      <c r="E43" s="89"/>
      <c r="F43" s="27"/>
      <c r="G43" s="27"/>
      <c r="H43" s="27"/>
      <c r="I43" s="27"/>
    </row>
    <row r="44" spans="1:254" x14ac:dyDescent="0.25">
      <c r="B44" s="4" t="s">
        <v>812</v>
      </c>
      <c r="C44" s="53" t="s">
        <v>825</v>
      </c>
      <c r="D44" s="51">
        <f>E44/100*26</f>
        <v>19.600000000000001</v>
      </c>
      <c r="E44" s="52">
        <f>(C41+F41+I41+L41+O41)/5</f>
        <v>75.384615384615387</v>
      </c>
    </row>
    <row r="45" spans="1:254" x14ac:dyDescent="0.25">
      <c r="B45" s="4" t="s">
        <v>813</v>
      </c>
      <c r="C45" s="41" t="s">
        <v>825</v>
      </c>
      <c r="D45" s="42">
        <f>E45/100*26</f>
        <v>6.3999999999999995</v>
      </c>
      <c r="E45" s="38">
        <f>(D41+G41+J41+M41+P41)/5</f>
        <v>24.615384615384613</v>
      </c>
    </row>
    <row r="46" spans="1:254" x14ac:dyDescent="0.25">
      <c r="B46" s="4" t="s">
        <v>814</v>
      </c>
      <c r="C46" s="41" t="s">
        <v>825</v>
      </c>
      <c r="D46" s="42">
        <f>E46/100*26</f>
        <v>0</v>
      </c>
      <c r="E46" s="38">
        <f>(E41+H41+K41+N41+Q41)/5</f>
        <v>0</v>
      </c>
    </row>
    <row r="47" spans="1:254" x14ac:dyDescent="0.25">
      <c r="B47" s="4"/>
      <c r="C47" s="48"/>
      <c r="D47" s="45">
        <f>SUM(D44:D46)</f>
        <v>26</v>
      </c>
      <c r="E47" s="45">
        <f>SUM(E44:E46)</f>
        <v>100</v>
      </c>
    </row>
    <row r="48" spans="1:254" ht="15" customHeight="1" x14ac:dyDescent="0.25">
      <c r="B48" s="4"/>
      <c r="C48" s="41"/>
      <c r="D48" s="97" t="s">
        <v>56</v>
      </c>
      <c r="E48" s="98"/>
      <c r="F48" s="99" t="s">
        <v>3</v>
      </c>
      <c r="G48" s="100"/>
      <c r="H48" s="101" t="s">
        <v>331</v>
      </c>
      <c r="I48" s="102"/>
    </row>
    <row r="49" spans="2:13" x14ac:dyDescent="0.25">
      <c r="B49" s="4" t="s">
        <v>812</v>
      </c>
      <c r="C49" s="41" t="s">
        <v>826</v>
      </c>
      <c r="D49" s="42">
        <v>20</v>
      </c>
      <c r="E49" s="38">
        <v>75.400000000000006</v>
      </c>
      <c r="F49" s="3">
        <v>17</v>
      </c>
      <c r="G49" s="38">
        <f>(AG41+AJ41+AM41+AP41+AS41)/5</f>
        <v>64.615384615384613</v>
      </c>
      <c r="H49" s="3">
        <v>18</v>
      </c>
      <c r="I49" s="38">
        <f>(AV41+AY41+BB41+BE41+BH41)/5</f>
        <v>70</v>
      </c>
    </row>
    <row r="50" spans="2:13" x14ac:dyDescent="0.25">
      <c r="B50" s="4" t="s">
        <v>813</v>
      </c>
      <c r="C50" s="41" t="s">
        <v>826</v>
      </c>
      <c r="D50" s="42">
        <v>6</v>
      </c>
      <c r="E50" s="38">
        <v>24.6</v>
      </c>
      <c r="F50" s="3">
        <v>9</v>
      </c>
      <c r="G50" s="38">
        <f>(AH41+AK41+AN41+AQ41+AT41)/5</f>
        <v>35.38461538461538</v>
      </c>
      <c r="H50" s="3">
        <v>8</v>
      </c>
      <c r="I50" s="38">
        <f>(AW41+AZ41+BC41+BF41+BI41)/5</f>
        <v>30</v>
      </c>
    </row>
    <row r="51" spans="2:13" x14ac:dyDescent="0.25">
      <c r="B51" s="4" t="s">
        <v>814</v>
      </c>
      <c r="C51" s="41" t="s">
        <v>826</v>
      </c>
      <c r="D51" s="42">
        <f>E51/100*26</f>
        <v>0</v>
      </c>
      <c r="E51" s="38">
        <f>(T41+W41+Z41+AC41+AF41)/5</f>
        <v>0</v>
      </c>
      <c r="F51" s="3">
        <f>G51/100*26</f>
        <v>0</v>
      </c>
      <c r="G51" s="38">
        <f>(AI41+AL41+AO41+AR41+AU41)/5</f>
        <v>0</v>
      </c>
      <c r="H51" s="3">
        <f>I51/100*26</f>
        <v>0</v>
      </c>
      <c r="I51" s="38">
        <f>(AX41+BA41+BD41+BG41+BJ41)/5</f>
        <v>0</v>
      </c>
    </row>
    <row r="52" spans="2:13" x14ac:dyDescent="0.25">
      <c r="B52" s="4"/>
      <c r="C52" s="41"/>
      <c r="D52" s="40">
        <v>26</v>
      </c>
      <c r="E52" s="40">
        <v>100</v>
      </c>
      <c r="F52" s="39">
        <f t="shared" ref="F52:I52" si="12">SUM(F49:F51)</f>
        <v>26</v>
      </c>
      <c r="G52" s="40">
        <f t="shared" si="12"/>
        <v>100</v>
      </c>
      <c r="H52" s="39">
        <f t="shared" si="12"/>
        <v>26</v>
      </c>
      <c r="I52" s="40">
        <f t="shared" si="12"/>
        <v>100</v>
      </c>
    </row>
    <row r="53" spans="2:13" x14ac:dyDescent="0.25">
      <c r="B53" s="4" t="s">
        <v>812</v>
      </c>
      <c r="C53" s="41" t="s">
        <v>827</v>
      </c>
      <c r="D53" s="3">
        <v>20</v>
      </c>
      <c r="E53" s="38">
        <f>(BK41+BN41+BQ41+BT41+BW41)/5</f>
        <v>75.384615384615387</v>
      </c>
      <c r="I53" s="25"/>
    </row>
    <row r="54" spans="2:13" x14ac:dyDescent="0.25">
      <c r="B54" s="4" t="s">
        <v>813</v>
      </c>
      <c r="C54" s="41" t="s">
        <v>827</v>
      </c>
      <c r="D54" s="3">
        <v>6</v>
      </c>
      <c r="E54" s="38">
        <f>(BL41+BO41+BR41+BU41+BX41)/5</f>
        <v>24.615384615384613</v>
      </c>
    </row>
    <row r="55" spans="2:13" x14ac:dyDescent="0.25">
      <c r="B55" s="4" t="s">
        <v>814</v>
      </c>
      <c r="C55" s="41" t="s">
        <v>827</v>
      </c>
      <c r="D55" s="3">
        <f>E55/100*26</f>
        <v>0</v>
      </c>
      <c r="E55" s="38">
        <f>(BM41+BP41+BS41+BV41+BY41)/5</f>
        <v>0</v>
      </c>
    </row>
    <row r="56" spans="2:13" x14ac:dyDescent="0.25">
      <c r="B56" s="4"/>
      <c r="C56" s="48"/>
      <c r="D56" s="44">
        <f>SUM(D53:D55)</f>
        <v>26</v>
      </c>
      <c r="E56" s="44">
        <f>SUM(E53:E55)</f>
        <v>100</v>
      </c>
      <c r="F56" s="46"/>
    </row>
    <row r="57" spans="2:13" x14ac:dyDescent="0.25">
      <c r="B57" s="4"/>
      <c r="C57" s="41"/>
      <c r="D57" s="97" t="s">
        <v>159</v>
      </c>
      <c r="E57" s="98"/>
      <c r="F57" s="97" t="s">
        <v>116</v>
      </c>
      <c r="G57" s="98"/>
      <c r="H57" s="101" t="s">
        <v>174</v>
      </c>
      <c r="I57" s="102"/>
      <c r="J57" s="75" t="s">
        <v>186</v>
      </c>
      <c r="K57" s="75"/>
      <c r="L57" s="75" t="s">
        <v>117</v>
      </c>
      <c r="M57" s="75"/>
    </row>
    <row r="58" spans="2:13" x14ac:dyDescent="0.25">
      <c r="B58" s="4" t="s">
        <v>812</v>
      </c>
      <c r="C58" s="41" t="s">
        <v>828</v>
      </c>
      <c r="D58" s="3">
        <v>22</v>
      </c>
      <c r="E58" s="38">
        <f>(BZ41+CC41+CF41+CI41+CL41)/5</f>
        <v>85.384615384615387</v>
      </c>
      <c r="F58" s="3">
        <f>G58/100*26</f>
        <v>18</v>
      </c>
      <c r="G58" s="38">
        <f>(CO41+CR41+CU41+CX41+DA41)/5</f>
        <v>69.230769230769226</v>
      </c>
      <c r="H58" s="3">
        <f>I58/100*26</f>
        <v>20.999999999999996</v>
      </c>
      <c r="I58" s="38">
        <f>(DD41+DG41+DJ41+DM41+DP41)/5</f>
        <v>80.769230769230759</v>
      </c>
      <c r="J58" s="3">
        <v>22</v>
      </c>
      <c r="K58" s="38">
        <f>(DS41+DV41+DY41+EB41+EE41)/5</f>
        <v>85.384615384615387</v>
      </c>
      <c r="L58" s="3">
        <f>M58/100*26</f>
        <v>22</v>
      </c>
      <c r="M58" s="38">
        <f>(EH41+EK41+EN41+EQ41+ET41)/5</f>
        <v>84.615384615384613</v>
      </c>
    </row>
    <row r="59" spans="2:13" x14ac:dyDescent="0.25">
      <c r="B59" s="4" t="s">
        <v>813</v>
      </c>
      <c r="C59" s="41" t="s">
        <v>828</v>
      </c>
      <c r="D59" s="3">
        <v>4</v>
      </c>
      <c r="E59" s="38">
        <f>(CA41+CD41+CG41+CJ41+CM41)/5</f>
        <v>14.615384615384617</v>
      </c>
      <c r="F59" s="3">
        <f>G59/100*26</f>
        <v>7.9999999999999991</v>
      </c>
      <c r="G59" s="38">
        <f>(CP41+CS41+CV41+CY41+DB41)/5</f>
        <v>30.769230769230766</v>
      </c>
      <c r="H59" s="3">
        <f>I59/100*26</f>
        <v>5.0000000000000009</v>
      </c>
      <c r="I59" s="38">
        <f>(DE41+DH41+DK41+DN41+DQ41)/5</f>
        <v>19.230769230769234</v>
      </c>
      <c r="J59" s="3">
        <v>4</v>
      </c>
      <c r="K59" s="38">
        <v>14.6</v>
      </c>
      <c r="L59" s="3">
        <f>M59/100*26</f>
        <v>3.9999999999999996</v>
      </c>
      <c r="M59" s="38">
        <f>(EI41+EL41+EO41+ER41+EU41)/5</f>
        <v>15.384615384615383</v>
      </c>
    </row>
    <row r="60" spans="2:13" x14ac:dyDescent="0.25">
      <c r="B60" s="4" t="s">
        <v>814</v>
      </c>
      <c r="C60" s="41" t="s">
        <v>828</v>
      </c>
      <c r="D60" s="3">
        <f>E60/100*26</f>
        <v>0</v>
      </c>
      <c r="E60" s="38">
        <f>(CB41+CE41+CH41+CK41+CN41)/5</f>
        <v>0</v>
      </c>
      <c r="F60" s="3">
        <f>G60/100*26</f>
        <v>0</v>
      </c>
      <c r="G60" s="38">
        <f>(CQ41+CT41+CW41+CZ41+DC41)/5</f>
        <v>0</v>
      </c>
      <c r="H60" s="3">
        <f>I60/100*26</f>
        <v>0</v>
      </c>
      <c r="I60" s="38">
        <f>(DF41+DI41+DL41+DO41+DR41)/5</f>
        <v>0</v>
      </c>
      <c r="J60" s="3">
        <f>K60/100*26</f>
        <v>0</v>
      </c>
      <c r="K60" s="38">
        <f>(DU41+DX41+EA41+ED41+EG41)/5</f>
        <v>0</v>
      </c>
      <c r="L60" s="3">
        <f>M60/100*26</f>
        <v>0</v>
      </c>
      <c r="M60" s="38">
        <f>(EJ41+EM41+EP41+ES41+EV41)/5</f>
        <v>0</v>
      </c>
    </row>
    <row r="61" spans="2:13" x14ac:dyDescent="0.25">
      <c r="B61" s="4"/>
      <c r="C61" s="41"/>
      <c r="D61" s="39">
        <f t="shared" ref="D61:M61" si="13">SUM(D58:D60)</f>
        <v>26</v>
      </c>
      <c r="E61" s="39">
        <f t="shared" si="13"/>
        <v>100</v>
      </c>
      <c r="F61" s="39">
        <f t="shared" si="13"/>
        <v>26</v>
      </c>
      <c r="G61" s="40">
        <f t="shared" si="13"/>
        <v>100</v>
      </c>
      <c r="H61" s="39">
        <f t="shared" si="13"/>
        <v>25.999999999999996</v>
      </c>
      <c r="I61" s="40">
        <f t="shared" si="13"/>
        <v>100</v>
      </c>
      <c r="J61" s="39">
        <v>26</v>
      </c>
      <c r="K61" s="40">
        <v>100</v>
      </c>
      <c r="L61" s="39">
        <f t="shared" si="13"/>
        <v>26</v>
      </c>
      <c r="M61" s="40">
        <f t="shared" si="13"/>
        <v>100</v>
      </c>
    </row>
    <row r="62" spans="2:13" x14ac:dyDescent="0.25">
      <c r="B62" s="4" t="s">
        <v>812</v>
      </c>
      <c r="C62" s="41" t="s">
        <v>829</v>
      </c>
      <c r="D62" s="3">
        <v>22</v>
      </c>
      <c r="E62" s="38">
        <f>(EW41+EZ41+FC41+FF41+FI41)/5</f>
        <v>83.84615384615384</v>
      </c>
    </row>
    <row r="63" spans="2:13" x14ac:dyDescent="0.25">
      <c r="B63" s="4" t="s">
        <v>813</v>
      </c>
      <c r="C63" s="41" t="s">
        <v>829</v>
      </c>
      <c r="D63" s="3">
        <v>4</v>
      </c>
      <c r="E63" s="38">
        <f>(EX41+FA41+FD41+FG41+FJ41)/5</f>
        <v>16.153846153846153</v>
      </c>
    </row>
    <row r="64" spans="2:13" x14ac:dyDescent="0.25">
      <c r="B64" s="4" t="s">
        <v>814</v>
      </c>
      <c r="C64" s="41" t="s">
        <v>829</v>
      </c>
      <c r="D64" s="3">
        <f>E64/100*26</f>
        <v>0</v>
      </c>
      <c r="E64" s="38">
        <f>(EY41+FB41+FE41+FH41+FK41)/5</f>
        <v>0</v>
      </c>
    </row>
    <row r="65" spans="2:5" x14ac:dyDescent="0.25">
      <c r="B65" s="4"/>
      <c r="C65" s="41"/>
      <c r="D65" s="39">
        <f>SUM(D62:D64)</f>
        <v>26</v>
      </c>
      <c r="E65" s="39">
        <f>SUM(E62:E64)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1:B4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8:E48"/>
    <mergeCell ref="F48:G48"/>
    <mergeCell ref="H48:I48"/>
    <mergeCell ref="D57:E57"/>
    <mergeCell ref="F57:G57"/>
    <mergeCell ref="H57:I57"/>
    <mergeCell ref="B43:E43"/>
    <mergeCell ref="J57:K57"/>
    <mergeCell ref="L57:M57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0:B4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3" t="s">
        <v>837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"/>
      <c r="V2" s="7"/>
      <c r="W2" s="7"/>
      <c r="X2" s="7"/>
      <c r="Y2" s="7"/>
      <c r="Z2" s="7"/>
      <c r="AA2" s="7"/>
      <c r="AB2" s="7"/>
      <c r="GP2" s="90" t="s">
        <v>1379</v>
      </c>
      <c r="GQ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5" t="s">
        <v>2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7" t="s">
        <v>88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107" t="s">
        <v>115</v>
      </c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9"/>
      <c r="GA4" s="75" t="s">
        <v>138</v>
      </c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</row>
    <row r="5" spans="1:254" ht="13.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96" t="s">
        <v>116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174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 t="s">
        <v>174</v>
      </c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 t="s">
        <v>117</v>
      </c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83"/>
      <c r="B12" s="83"/>
      <c r="C12" s="74" t="s">
        <v>1054</v>
      </c>
      <c r="D12" s="74"/>
      <c r="E12" s="74"/>
      <c r="F12" s="74" t="s">
        <v>1057</v>
      </c>
      <c r="G12" s="74"/>
      <c r="H12" s="74"/>
      <c r="I12" s="74" t="s">
        <v>1060</v>
      </c>
      <c r="J12" s="74"/>
      <c r="K12" s="74"/>
      <c r="L12" s="74" t="s">
        <v>538</v>
      </c>
      <c r="M12" s="74"/>
      <c r="N12" s="74"/>
      <c r="O12" s="74" t="s">
        <v>1063</v>
      </c>
      <c r="P12" s="74"/>
      <c r="Q12" s="74"/>
      <c r="R12" s="74" t="s">
        <v>1066</v>
      </c>
      <c r="S12" s="74"/>
      <c r="T12" s="74"/>
      <c r="U12" s="74" t="s">
        <v>1070</v>
      </c>
      <c r="V12" s="74"/>
      <c r="W12" s="74"/>
      <c r="X12" s="74" t="s">
        <v>539</v>
      </c>
      <c r="Y12" s="74"/>
      <c r="Z12" s="74"/>
      <c r="AA12" s="74" t="s">
        <v>540</v>
      </c>
      <c r="AB12" s="74"/>
      <c r="AC12" s="74"/>
      <c r="AD12" s="74" t="s">
        <v>541</v>
      </c>
      <c r="AE12" s="74"/>
      <c r="AF12" s="74"/>
      <c r="AG12" s="74" t="s">
        <v>1075</v>
      </c>
      <c r="AH12" s="74"/>
      <c r="AI12" s="74"/>
      <c r="AJ12" s="74" t="s">
        <v>542</v>
      </c>
      <c r="AK12" s="74"/>
      <c r="AL12" s="74"/>
      <c r="AM12" s="74" t="s">
        <v>543</v>
      </c>
      <c r="AN12" s="74"/>
      <c r="AO12" s="74"/>
      <c r="AP12" s="74" t="s">
        <v>544</v>
      </c>
      <c r="AQ12" s="74"/>
      <c r="AR12" s="74"/>
      <c r="AS12" s="74" t="s">
        <v>1078</v>
      </c>
      <c r="AT12" s="74"/>
      <c r="AU12" s="74"/>
      <c r="AV12" s="74" t="s">
        <v>1328</v>
      </c>
      <c r="AW12" s="74"/>
      <c r="AX12" s="74"/>
      <c r="AY12" s="74" t="s">
        <v>545</v>
      </c>
      <c r="AZ12" s="74"/>
      <c r="BA12" s="74"/>
      <c r="BB12" s="74" t="s">
        <v>529</v>
      </c>
      <c r="BC12" s="74"/>
      <c r="BD12" s="74"/>
      <c r="BE12" s="74" t="s">
        <v>546</v>
      </c>
      <c r="BF12" s="74"/>
      <c r="BG12" s="74"/>
      <c r="BH12" s="74" t="s">
        <v>1084</v>
      </c>
      <c r="BI12" s="74"/>
      <c r="BJ12" s="74"/>
      <c r="BK12" s="74" t="s">
        <v>547</v>
      </c>
      <c r="BL12" s="74"/>
      <c r="BM12" s="74"/>
      <c r="BN12" s="74" t="s">
        <v>548</v>
      </c>
      <c r="BO12" s="74"/>
      <c r="BP12" s="74"/>
      <c r="BQ12" s="74" t="s">
        <v>549</v>
      </c>
      <c r="BR12" s="74"/>
      <c r="BS12" s="74"/>
      <c r="BT12" s="74" t="s">
        <v>550</v>
      </c>
      <c r="BU12" s="74"/>
      <c r="BV12" s="74"/>
      <c r="BW12" s="74" t="s">
        <v>1091</v>
      </c>
      <c r="BX12" s="74"/>
      <c r="BY12" s="74"/>
      <c r="BZ12" s="74" t="s">
        <v>557</v>
      </c>
      <c r="CA12" s="74"/>
      <c r="CB12" s="74"/>
      <c r="CC12" s="74" t="s">
        <v>1095</v>
      </c>
      <c r="CD12" s="74"/>
      <c r="CE12" s="74"/>
      <c r="CF12" s="74" t="s">
        <v>558</v>
      </c>
      <c r="CG12" s="74"/>
      <c r="CH12" s="74"/>
      <c r="CI12" s="74" t="s">
        <v>559</v>
      </c>
      <c r="CJ12" s="74"/>
      <c r="CK12" s="74"/>
      <c r="CL12" s="74" t="s">
        <v>560</v>
      </c>
      <c r="CM12" s="74"/>
      <c r="CN12" s="74"/>
      <c r="CO12" s="74" t="s">
        <v>602</v>
      </c>
      <c r="CP12" s="74"/>
      <c r="CQ12" s="74"/>
      <c r="CR12" s="74" t="s">
        <v>599</v>
      </c>
      <c r="CS12" s="74"/>
      <c r="CT12" s="74"/>
      <c r="CU12" s="74" t="s">
        <v>603</v>
      </c>
      <c r="CV12" s="74"/>
      <c r="CW12" s="74"/>
      <c r="CX12" s="74" t="s">
        <v>600</v>
      </c>
      <c r="CY12" s="74"/>
      <c r="CZ12" s="74"/>
      <c r="DA12" s="74" t="s">
        <v>601</v>
      </c>
      <c r="DB12" s="74"/>
      <c r="DC12" s="74"/>
      <c r="DD12" s="74" t="s">
        <v>1107</v>
      </c>
      <c r="DE12" s="74"/>
      <c r="DF12" s="74"/>
      <c r="DG12" s="74" t="s">
        <v>1110</v>
      </c>
      <c r="DH12" s="74"/>
      <c r="DI12" s="74"/>
      <c r="DJ12" s="74" t="s">
        <v>604</v>
      </c>
      <c r="DK12" s="74"/>
      <c r="DL12" s="74"/>
      <c r="DM12" s="74" t="s">
        <v>1114</v>
      </c>
      <c r="DN12" s="74"/>
      <c r="DO12" s="74"/>
      <c r="DP12" s="74" t="s">
        <v>605</v>
      </c>
      <c r="DQ12" s="74"/>
      <c r="DR12" s="74"/>
      <c r="DS12" s="74" t="s">
        <v>606</v>
      </c>
      <c r="DT12" s="74"/>
      <c r="DU12" s="74"/>
      <c r="DV12" s="74" t="s">
        <v>1122</v>
      </c>
      <c r="DW12" s="74"/>
      <c r="DX12" s="74"/>
      <c r="DY12" s="74" t="s">
        <v>607</v>
      </c>
      <c r="DZ12" s="74"/>
      <c r="EA12" s="74"/>
      <c r="EB12" s="74" t="s">
        <v>608</v>
      </c>
      <c r="EC12" s="74"/>
      <c r="ED12" s="74"/>
      <c r="EE12" s="74" t="s">
        <v>609</v>
      </c>
      <c r="EF12" s="74"/>
      <c r="EG12" s="74"/>
      <c r="EH12" s="74" t="s">
        <v>610</v>
      </c>
      <c r="EI12" s="74"/>
      <c r="EJ12" s="74"/>
      <c r="EK12" s="103" t="s">
        <v>611</v>
      </c>
      <c r="EL12" s="103"/>
      <c r="EM12" s="103"/>
      <c r="EN12" s="74" t="s">
        <v>1133</v>
      </c>
      <c r="EO12" s="74"/>
      <c r="EP12" s="74"/>
      <c r="EQ12" s="74" t="s">
        <v>612</v>
      </c>
      <c r="ER12" s="74"/>
      <c r="ES12" s="74"/>
      <c r="ET12" s="74" t="s">
        <v>613</v>
      </c>
      <c r="EU12" s="74"/>
      <c r="EV12" s="74"/>
      <c r="EW12" s="74" t="s">
        <v>1139</v>
      </c>
      <c r="EX12" s="74"/>
      <c r="EY12" s="74"/>
      <c r="EZ12" s="74" t="s">
        <v>615</v>
      </c>
      <c r="FA12" s="74"/>
      <c r="FB12" s="74"/>
      <c r="FC12" s="74" t="s">
        <v>616</v>
      </c>
      <c r="FD12" s="74"/>
      <c r="FE12" s="74"/>
      <c r="FF12" s="74" t="s">
        <v>614</v>
      </c>
      <c r="FG12" s="74"/>
      <c r="FH12" s="74"/>
      <c r="FI12" s="74" t="s">
        <v>1144</v>
      </c>
      <c r="FJ12" s="74"/>
      <c r="FK12" s="74"/>
      <c r="FL12" s="74" t="s">
        <v>617</v>
      </c>
      <c r="FM12" s="74"/>
      <c r="FN12" s="74"/>
      <c r="FO12" s="74" t="s">
        <v>1148</v>
      </c>
      <c r="FP12" s="74"/>
      <c r="FQ12" s="74"/>
      <c r="FR12" s="74" t="s">
        <v>619</v>
      </c>
      <c r="FS12" s="74"/>
      <c r="FT12" s="74"/>
      <c r="FU12" s="103" t="s">
        <v>1331</v>
      </c>
      <c r="FV12" s="103"/>
      <c r="FW12" s="103"/>
      <c r="FX12" s="74" t="s">
        <v>1332</v>
      </c>
      <c r="FY12" s="74"/>
      <c r="FZ12" s="74"/>
      <c r="GA12" s="74" t="s">
        <v>623</v>
      </c>
      <c r="GB12" s="74"/>
      <c r="GC12" s="74"/>
      <c r="GD12" s="74" t="s">
        <v>1154</v>
      </c>
      <c r="GE12" s="74"/>
      <c r="GF12" s="74"/>
      <c r="GG12" s="74" t="s">
        <v>626</v>
      </c>
      <c r="GH12" s="74"/>
      <c r="GI12" s="74"/>
      <c r="GJ12" s="74" t="s">
        <v>1160</v>
      </c>
      <c r="GK12" s="74"/>
      <c r="GL12" s="74"/>
      <c r="GM12" s="74" t="s">
        <v>1164</v>
      </c>
      <c r="GN12" s="74"/>
      <c r="GO12" s="74"/>
      <c r="GP12" s="74" t="s">
        <v>1333</v>
      </c>
      <c r="GQ12" s="74"/>
      <c r="GR12" s="74"/>
    </row>
    <row r="13" spans="1:254" ht="93.75" customHeight="1" x14ac:dyDescent="0.25">
      <c r="A13" s="83"/>
      <c r="B13" s="8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1" t="s">
        <v>842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1" t="s">
        <v>811</v>
      </c>
      <c r="C42" s="111"/>
      <c r="D42" s="111"/>
      <c r="E42" s="11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2" t="s">
        <v>56</v>
      </c>
      <c r="E47" s="112"/>
      <c r="F47" s="99" t="s">
        <v>3</v>
      </c>
      <c r="G47" s="100"/>
      <c r="H47" s="101" t="s">
        <v>331</v>
      </c>
      <c r="I47" s="10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2" t="s">
        <v>159</v>
      </c>
      <c r="E56" s="112"/>
      <c r="F56" s="97" t="s">
        <v>116</v>
      </c>
      <c r="G56" s="98"/>
      <c r="H56" s="101" t="s">
        <v>174</v>
      </c>
      <c r="I56" s="102"/>
      <c r="J56" s="75" t="s">
        <v>186</v>
      </c>
      <c r="K56" s="75"/>
      <c r="L56" s="75" t="s">
        <v>117</v>
      </c>
      <c r="M56" s="7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0" t="s">
        <v>1379</v>
      </c>
      <c r="IS2" s="9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7" t="s">
        <v>88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75" t="s">
        <v>138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93" ht="1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96" t="s">
        <v>174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186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 t="s">
        <v>117</v>
      </c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3"/>
      <c r="B11" s="83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83"/>
      <c r="B12" s="83"/>
      <c r="C12" s="74" t="s">
        <v>1339</v>
      </c>
      <c r="D12" s="74"/>
      <c r="E12" s="74"/>
      <c r="F12" s="74" t="s">
        <v>1340</v>
      </c>
      <c r="G12" s="74"/>
      <c r="H12" s="74"/>
      <c r="I12" s="74" t="s">
        <v>1341</v>
      </c>
      <c r="J12" s="74"/>
      <c r="K12" s="74"/>
      <c r="L12" s="74" t="s">
        <v>1342</v>
      </c>
      <c r="M12" s="74"/>
      <c r="N12" s="74"/>
      <c r="O12" s="74" t="s">
        <v>1343</v>
      </c>
      <c r="P12" s="74"/>
      <c r="Q12" s="74"/>
      <c r="R12" s="74" t="s">
        <v>1344</v>
      </c>
      <c r="S12" s="74"/>
      <c r="T12" s="74"/>
      <c r="U12" s="74" t="s">
        <v>1345</v>
      </c>
      <c r="V12" s="74"/>
      <c r="W12" s="74"/>
      <c r="X12" s="74" t="s">
        <v>1346</v>
      </c>
      <c r="Y12" s="74"/>
      <c r="Z12" s="74"/>
      <c r="AA12" s="74" t="s">
        <v>1347</v>
      </c>
      <c r="AB12" s="74"/>
      <c r="AC12" s="74"/>
      <c r="AD12" s="74" t="s">
        <v>1348</v>
      </c>
      <c r="AE12" s="74"/>
      <c r="AF12" s="74"/>
      <c r="AG12" s="74" t="s">
        <v>1349</v>
      </c>
      <c r="AH12" s="74"/>
      <c r="AI12" s="74"/>
      <c r="AJ12" s="74" t="s">
        <v>1350</v>
      </c>
      <c r="AK12" s="74"/>
      <c r="AL12" s="74"/>
      <c r="AM12" s="74" t="s">
        <v>1351</v>
      </c>
      <c r="AN12" s="74"/>
      <c r="AO12" s="74"/>
      <c r="AP12" s="74" t="s">
        <v>1352</v>
      </c>
      <c r="AQ12" s="74"/>
      <c r="AR12" s="74"/>
      <c r="AS12" s="74" t="s">
        <v>1353</v>
      </c>
      <c r="AT12" s="74"/>
      <c r="AU12" s="74"/>
      <c r="AV12" s="74" t="s">
        <v>1354</v>
      </c>
      <c r="AW12" s="74"/>
      <c r="AX12" s="74"/>
      <c r="AY12" s="74" t="s">
        <v>1355</v>
      </c>
      <c r="AZ12" s="74"/>
      <c r="BA12" s="74"/>
      <c r="BB12" s="74" t="s">
        <v>1356</v>
      </c>
      <c r="BC12" s="74"/>
      <c r="BD12" s="74"/>
      <c r="BE12" s="74" t="s">
        <v>1357</v>
      </c>
      <c r="BF12" s="74"/>
      <c r="BG12" s="74"/>
      <c r="BH12" s="74" t="s">
        <v>1358</v>
      </c>
      <c r="BI12" s="74"/>
      <c r="BJ12" s="74"/>
      <c r="BK12" s="74" t="s">
        <v>1359</v>
      </c>
      <c r="BL12" s="74"/>
      <c r="BM12" s="74"/>
      <c r="BN12" s="74" t="s">
        <v>1360</v>
      </c>
      <c r="BO12" s="74"/>
      <c r="BP12" s="74"/>
      <c r="BQ12" s="74" t="s">
        <v>1361</v>
      </c>
      <c r="BR12" s="74"/>
      <c r="BS12" s="74"/>
      <c r="BT12" s="74" t="s">
        <v>1362</v>
      </c>
      <c r="BU12" s="74"/>
      <c r="BV12" s="74"/>
      <c r="BW12" s="74" t="s">
        <v>1363</v>
      </c>
      <c r="BX12" s="74"/>
      <c r="BY12" s="74"/>
      <c r="BZ12" s="74" t="s">
        <v>1200</v>
      </c>
      <c r="CA12" s="74"/>
      <c r="CB12" s="74"/>
      <c r="CC12" s="74" t="s">
        <v>1364</v>
      </c>
      <c r="CD12" s="74"/>
      <c r="CE12" s="74"/>
      <c r="CF12" s="74" t="s">
        <v>1365</v>
      </c>
      <c r="CG12" s="74"/>
      <c r="CH12" s="74"/>
      <c r="CI12" s="74" t="s">
        <v>1366</v>
      </c>
      <c r="CJ12" s="74"/>
      <c r="CK12" s="74"/>
      <c r="CL12" s="74" t="s">
        <v>1367</v>
      </c>
      <c r="CM12" s="74"/>
      <c r="CN12" s="74"/>
      <c r="CO12" s="74" t="s">
        <v>1368</v>
      </c>
      <c r="CP12" s="74"/>
      <c r="CQ12" s="74"/>
      <c r="CR12" s="74" t="s">
        <v>1369</v>
      </c>
      <c r="CS12" s="74"/>
      <c r="CT12" s="74"/>
      <c r="CU12" s="74" t="s">
        <v>1370</v>
      </c>
      <c r="CV12" s="74"/>
      <c r="CW12" s="74"/>
      <c r="CX12" s="74" t="s">
        <v>1371</v>
      </c>
      <c r="CY12" s="74"/>
      <c r="CZ12" s="74"/>
      <c r="DA12" s="74" t="s">
        <v>1372</v>
      </c>
      <c r="DB12" s="74"/>
      <c r="DC12" s="74"/>
      <c r="DD12" s="74" t="s">
        <v>1373</v>
      </c>
      <c r="DE12" s="74"/>
      <c r="DF12" s="74"/>
      <c r="DG12" s="74" t="s">
        <v>1374</v>
      </c>
      <c r="DH12" s="74"/>
      <c r="DI12" s="74"/>
      <c r="DJ12" s="103" t="s">
        <v>1375</v>
      </c>
      <c r="DK12" s="103"/>
      <c r="DL12" s="103"/>
      <c r="DM12" s="103" t="s">
        <v>1376</v>
      </c>
      <c r="DN12" s="103"/>
      <c r="DO12" s="103"/>
      <c r="DP12" s="103" t="s">
        <v>1377</v>
      </c>
      <c r="DQ12" s="103"/>
      <c r="DR12" s="103"/>
      <c r="DS12" s="103" t="s">
        <v>1378</v>
      </c>
      <c r="DT12" s="103"/>
      <c r="DU12" s="103"/>
      <c r="DV12" s="103" t="s">
        <v>745</v>
      </c>
      <c r="DW12" s="103"/>
      <c r="DX12" s="103"/>
      <c r="DY12" s="74" t="s">
        <v>761</v>
      </c>
      <c r="DZ12" s="74"/>
      <c r="EA12" s="74"/>
      <c r="EB12" s="74" t="s">
        <v>762</v>
      </c>
      <c r="EC12" s="74"/>
      <c r="ED12" s="74"/>
      <c r="EE12" s="74" t="s">
        <v>1232</v>
      </c>
      <c r="EF12" s="74"/>
      <c r="EG12" s="74"/>
      <c r="EH12" s="74" t="s">
        <v>763</v>
      </c>
      <c r="EI12" s="74"/>
      <c r="EJ12" s="74"/>
      <c r="EK12" s="74" t="s">
        <v>1335</v>
      </c>
      <c r="EL12" s="74"/>
      <c r="EM12" s="74"/>
      <c r="EN12" s="74" t="s">
        <v>766</v>
      </c>
      <c r="EO12" s="74"/>
      <c r="EP12" s="74"/>
      <c r="EQ12" s="74" t="s">
        <v>1241</v>
      </c>
      <c r="ER12" s="74"/>
      <c r="ES12" s="74"/>
      <c r="ET12" s="74" t="s">
        <v>771</v>
      </c>
      <c r="EU12" s="74"/>
      <c r="EV12" s="74"/>
      <c r="EW12" s="74" t="s">
        <v>1244</v>
      </c>
      <c r="EX12" s="74"/>
      <c r="EY12" s="74"/>
      <c r="EZ12" s="74" t="s">
        <v>1246</v>
      </c>
      <c r="FA12" s="74"/>
      <c r="FB12" s="74"/>
      <c r="FC12" s="74" t="s">
        <v>1248</v>
      </c>
      <c r="FD12" s="74"/>
      <c r="FE12" s="74"/>
      <c r="FF12" s="74" t="s">
        <v>1336</v>
      </c>
      <c r="FG12" s="74"/>
      <c r="FH12" s="74"/>
      <c r="FI12" s="74" t="s">
        <v>1251</v>
      </c>
      <c r="FJ12" s="74"/>
      <c r="FK12" s="74"/>
      <c r="FL12" s="74" t="s">
        <v>775</v>
      </c>
      <c r="FM12" s="74"/>
      <c r="FN12" s="74"/>
      <c r="FO12" s="74" t="s">
        <v>1255</v>
      </c>
      <c r="FP12" s="74"/>
      <c r="FQ12" s="74"/>
      <c r="FR12" s="74" t="s">
        <v>1258</v>
      </c>
      <c r="FS12" s="74"/>
      <c r="FT12" s="74"/>
      <c r="FU12" s="74" t="s">
        <v>1262</v>
      </c>
      <c r="FV12" s="74"/>
      <c r="FW12" s="74"/>
      <c r="FX12" s="74" t="s">
        <v>1264</v>
      </c>
      <c r="FY12" s="74"/>
      <c r="FZ12" s="74"/>
      <c r="GA12" s="103" t="s">
        <v>1267</v>
      </c>
      <c r="GB12" s="103"/>
      <c r="GC12" s="103"/>
      <c r="GD12" s="74" t="s">
        <v>780</v>
      </c>
      <c r="GE12" s="74"/>
      <c r="GF12" s="74"/>
      <c r="GG12" s="103" t="s">
        <v>1274</v>
      </c>
      <c r="GH12" s="103"/>
      <c r="GI12" s="103"/>
      <c r="GJ12" s="103" t="s">
        <v>1275</v>
      </c>
      <c r="GK12" s="103"/>
      <c r="GL12" s="103"/>
      <c r="GM12" s="103" t="s">
        <v>1277</v>
      </c>
      <c r="GN12" s="103"/>
      <c r="GO12" s="103"/>
      <c r="GP12" s="103" t="s">
        <v>1278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74" t="s">
        <v>1285</v>
      </c>
      <c r="HC12" s="74"/>
      <c r="HD12" s="74"/>
      <c r="HE12" s="74" t="s">
        <v>1287</v>
      </c>
      <c r="HF12" s="74"/>
      <c r="HG12" s="74"/>
      <c r="HH12" s="74" t="s">
        <v>796</v>
      </c>
      <c r="HI12" s="74"/>
      <c r="HJ12" s="74"/>
      <c r="HK12" s="74" t="s">
        <v>1288</v>
      </c>
      <c r="HL12" s="74"/>
      <c r="HM12" s="74"/>
      <c r="HN12" s="74" t="s">
        <v>1291</v>
      </c>
      <c r="HO12" s="74"/>
      <c r="HP12" s="74"/>
      <c r="HQ12" s="74" t="s">
        <v>799</v>
      </c>
      <c r="HR12" s="74"/>
      <c r="HS12" s="74"/>
      <c r="HT12" s="74" t="s">
        <v>797</v>
      </c>
      <c r="HU12" s="74"/>
      <c r="HV12" s="74"/>
      <c r="HW12" s="74" t="s">
        <v>618</v>
      </c>
      <c r="HX12" s="74"/>
      <c r="HY12" s="74"/>
      <c r="HZ12" s="74" t="s">
        <v>1300</v>
      </c>
      <c r="IA12" s="74"/>
      <c r="IB12" s="74"/>
      <c r="IC12" s="74" t="s">
        <v>1304</v>
      </c>
      <c r="ID12" s="74"/>
      <c r="IE12" s="74"/>
      <c r="IF12" s="74" t="s">
        <v>802</v>
      </c>
      <c r="IG12" s="74"/>
      <c r="IH12" s="74"/>
      <c r="II12" s="74" t="s">
        <v>1309</v>
      </c>
      <c r="IJ12" s="74"/>
      <c r="IK12" s="74"/>
      <c r="IL12" s="74" t="s">
        <v>1310</v>
      </c>
      <c r="IM12" s="74"/>
      <c r="IN12" s="74"/>
      <c r="IO12" s="74" t="s">
        <v>1314</v>
      </c>
      <c r="IP12" s="74"/>
      <c r="IQ12" s="74"/>
      <c r="IR12" s="74" t="s">
        <v>1318</v>
      </c>
      <c r="IS12" s="74"/>
      <c r="IT12" s="74"/>
    </row>
    <row r="13" spans="1:293" ht="82.5" customHeight="1" x14ac:dyDescent="0.25">
      <c r="A13" s="83"/>
      <c r="B13" s="8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1" t="s">
        <v>841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3" t="s">
        <v>56</v>
      </c>
      <c r="E47" s="114"/>
      <c r="F47" s="91" t="s">
        <v>3</v>
      </c>
      <c r="G47" s="92"/>
      <c r="H47" s="93" t="s">
        <v>715</v>
      </c>
      <c r="I47" s="94"/>
      <c r="J47" s="93" t="s">
        <v>331</v>
      </c>
      <c r="K47" s="9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5" t="s">
        <v>159</v>
      </c>
      <c r="E56" s="115"/>
      <c r="F56" s="71" t="s">
        <v>116</v>
      </c>
      <c r="G56" s="72"/>
      <c r="H56" s="93" t="s">
        <v>174</v>
      </c>
      <c r="I56" s="94"/>
      <c r="J56" s="110" t="s">
        <v>186</v>
      </c>
      <c r="K56" s="110"/>
      <c r="L56" s="110" t="s">
        <v>117</v>
      </c>
      <c r="M56" s="11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60"/>
  <sheetViews>
    <sheetView topLeftCell="A5" zoomScale="85" zoomScaleNormal="85" workbookViewId="0">
      <selection activeCell="B9" sqref="B9:B34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2" t="s">
        <v>1381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0" t="s">
        <v>1379</v>
      </c>
      <c r="IS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5" t="s">
        <v>0</v>
      </c>
      <c r="B4" s="125" t="s">
        <v>1</v>
      </c>
      <c r="C4" s="139" t="s">
        <v>1407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40" t="s">
        <v>2</v>
      </c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2"/>
      <c r="DD4" s="143" t="s">
        <v>88</v>
      </c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4" t="s">
        <v>115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12" t="s">
        <v>1408</v>
      </c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</row>
    <row r="5" spans="1:254" ht="15.75" customHeight="1" x14ac:dyDescent="0.25">
      <c r="A5" s="126"/>
      <c r="B5" s="126"/>
      <c r="C5" s="128" t="s">
        <v>58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28" t="s">
        <v>56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8" t="s">
        <v>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30"/>
      <c r="BN5" s="137" t="s">
        <v>715</v>
      </c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 t="s">
        <v>331</v>
      </c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28" t="s">
        <v>332</v>
      </c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30"/>
      <c r="DY5" s="138" t="s">
        <v>159</v>
      </c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 t="s">
        <v>116</v>
      </c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  <c r="FL5" s="138"/>
      <c r="FM5" s="138"/>
      <c r="FN5" s="138"/>
      <c r="FO5" s="147" t="s">
        <v>174</v>
      </c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7" t="s">
        <v>186</v>
      </c>
      <c r="GK5" s="147"/>
      <c r="GL5" s="147"/>
      <c r="GM5" s="147"/>
      <c r="GN5" s="147"/>
      <c r="GO5" s="147"/>
      <c r="GP5" s="147"/>
      <c r="GQ5" s="147"/>
      <c r="GR5" s="147"/>
      <c r="GS5" s="147"/>
      <c r="GT5" s="147"/>
      <c r="GU5" s="147"/>
      <c r="GV5" s="147"/>
      <c r="GW5" s="147"/>
      <c r="GX5" s="147"/>
      <c r="GY5" s="147"/>
      <c r="GZ5" s="147"/>
      <c r="HA5" s="147"/>
      <c r="HB5" s="147"/>
      <c r="HC5" s="147"/>
      <c r="HD5" s="147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 x14ac:dyDescent="0.25">
      <c r="A6" s="126"/>
      <c r="B6" s="126"/>
      <c r="C6" s="138" t="s">
        <v>631</v>
      </c>
      <c r="D6" s="138" t="s">
        <v>5</v>
      </c>
      <c r="E6" s="138" t="s">
        <v>6</v>
      </c>
      <c r="F6" s="138" t="s">
        <v>632</v>
      </c>
      <c r="G6" s="138" t="s">
        <v>7</v>
      </c>
      <c r="H6" s="138" t="s">
        <v>8</v>
      </c>
      <c r="I6" s="138" t="s">
        <v>633</v>
      </c>
      <c r="J6" s="138" t="s">
        <v>9</v>
      </c>
      <c r="K6" s="138" t="s">
        <v>10</v>
      </c>
      <c r="L6" s="138" t="s">
        <v>705</v>
      </c>
      <c r="M6" s="138" t="s">
        <v>9</v>
      </c>
      <c r="N6" s="138" t="s">
        <v>10</v>
      </c>
      <c r="O6" s="138" t="s">
        <v>634</v>
      </c>
      <c r="P6" s="138" t="s">
        <v>11</v>
      </c>
      <c r="Q6" s="138" t="s">
        <v>4</v>
      </c>
      <c r="R6" s="138" t="s">
        <v>635</v>
      </c>
      <c r="S6" s="138" t="s">
        <v>6</v>
      </c>
      <c r="T6" s="138" t="s">
        <v>12</v>
      </c>
      <c r="U6" s="138" t="s">
        <v>636</v>
      </c>
      <c r="V6" s="138" t="s">
        <v>6</v>
      </c>
      <c r="W6" s="138" t="s">
        <v>12</v>
      </c>
      <c r="X6" s="138" t="s">
        <v>637</v>
      </c>
      <c r="Y6" s="138"/>
      <c r="Z6" s="138"/>
      <c r="AA6" s="138" t="s">
        <v>638</v>
      </c>
      <c r="AB6" s="138"/>
      <c r="AC6" s="138"/>
      <c r="AD6" s="138" t="s">
        <v>639</v>
      </c>
      <c r="AE6" s="138"/>
      <c r="AF6" s="138"/>
      <c r="AG6" s="138" t="s">
        <v>706</v>
      </c>
      <c r="AH6" s="138"/>
      <c r="AI6" s="138"/>
      <c r="AJ6" s="138" t="s">
        <v>640</v>
      </c>
      <c r="AK6" s="138"/>
      <c r="AL6" s="138"/>
      <c r="AM6" s="138" t="s">
        <v>641</v>
      </c>
      <c r="AN6" s="138"/>
      <c r="AO6" s="138"/>
      <c r="AP6" s="137" t="s">
        <v>642</v>
      </c>
      <c r="AQ6" s="137"/>
      <c r="AR6" s="137"/>
      <c r="AS6" s="138" t="s">
        <v>643</v>
      </c>
      <c r="AT6" s="138"/>
      <c r="AU6" s="138"/>
      <c r="AV6" s="138" t="s">
        <v>644</v>
      </c>
      <c r="AW6" s="138"/>
      <c r="AX6" s="138"/>
      <c r="AY6" s="138" t="s">
        <v>645</v>
      </c>
      <c r="AZ6" s="138"/>
      <c r="BA6" s="138"/>
      <c r="BB6" s="138" t="s">
        <v>646</v>
      </c>
      <c r="BC6" s="138"/>
      <c r="BD6" s="138"/>
      <c r="BE6" s="138" t="s">
        <v>647</v>
      </c>
      <c r="BF6" s="138"/>
      <c r="BG6" s="138"/>
      <c r="BH6" s="137" t="s">
        <v>648</v>
      </c>
      <c r="BI6" s="137"/>
      <c r="BJ6" s="137"/>
      <c r="BK6" s="137" t="s">
        <v>707</v>
      </c>
      <c r="BL6" s="137"/>
      <c r="BM6" s="137"/>
      <c r="BN6" s="138" t="s">
        <v>649</v>
      </c>
      <c r="BO6" s="138"/>
      <c r="BP6" s="138"/>
      <c r="BQ6" s="138" t="s">
        <v>650</v>
      </c>
      <c r="BR6" s="138"/>
      <c r="BS6" s="138"/>
      <c r="BT6" s="137" t="s">
        <v>651</v>
      </c>
      <c r="BU6" s="137"/>
      <c r="BV6" s="137"/>
      <c r="BW6" s="138" t="s">
        <v>652</v>
      </c>
      <c r="BX6" s="138"/>
      <c r="BY6" s="138"/>
      <c r="BZ6" s="138" t="s">
        <v>653</v>
      </c>
      <c r="CA6" s="138"/>
      <c r="CB6" s="138"/>
      <c r="CC6" s="138" t="s">
        <v>654</v>
      </c>
      <c r="CD6" s="138"/>
      <c r="CE6" s="138"/>
      <c r="CF6" s="138" t="s">
        <v>655</v>
      </c>
      <c r="CG6" s="138"/>
      <c r="CH6" s="138"/>
      <c r="CI6" s="138" t="s">
        <v>656</v>
      </c>
      <c r="CJ6" s="138"/>
      <c r="CK6" s="138"/>
      <c r="CL6" s="138" t="s">
        <v>657</v>
      </c>
      <c r="CM6" s="138"/>
      <c r="CN6" s="138"/>
      <c r="CO6" s="138" t="s">
        <v>708</v>
      </c>
      <c r="CP6" s="138"/>
      <c r="CQ6" s="138"/>
      <c r="CR6" s="138" t="s">
        <v>658</v>
      </c>
      <c r="CS6" s="138"/>
      <c r="CT6" s="138"/>
      <c r="CU6" s="138" t="s">
        <v>659</v>
      </c>
      <c r="CV6" s="138"/>
      <c r="CW6" s="138"/>
      <c r="CX6" s="138" t="s">
        <v>660</v>
      </c>
      <c r="CY6" s="138"/>
      <c r="CZ6" s="138"/>
      <c r="DA6" s="138" t="s">
        <v>661</v>
      </c>
      <c r="DB6" s="138"/>
      <c r="DC6" s="138"/>
      <c r="DD6" s="137" t="s">
        <v>662</v>
      </c>
      <c r="DE6" s="137"/>
      <c r="DF6" s="137"/>
      <c r="DG6" s="137" t="s">
        <v>663</v>
      </c>
      <c r="DH6" s="137"/>
      <c r="DI6" s="137"/>
      <c r="DJ6" s="137" t="s">
        <v>664</v>
      </c>
      <c r="DK6" s="137"/>
      <c r="DL6" s="137"/>
      <c r="DM6" s="137" t="s">
        <v>709</v>
      </c>
      <c r="DN6" s="137"/>
      <c r="DO6" s="137"/>
      <c r="DP6" s="137" t="s">
        <v>665</v>
      </c>
      <c r="DQ6" s="137"/>
      <c r="DR6" s="137"/>
      <c r="DS6" s="137" t="s">
        <v>666</v>
      </c>
      <c r="DT6" s="137"/>
      <c r="DU6" s="137"/>
      <c r="DV6" s="137" t="s">
        <v>667</v>
      </c>
      <c r="DW6" s="137"/>
      <c r="DX6" s="137"/>
      <c r="DY6" s="137" t="s">
        <v>668</v>
      </c>
      <c r="DZ6" s="137"/>
      <c r="EA6" s="137"/>
      <c r="EB6" s="137" t="s">
        <v>669</v>
      </c>
      <c r="EC6" s="137"/>
      <c r="ED6" s="137"/>
      <c r="EE6" s="137" t="s">
        <v>670</v>
      </c>
      <c r="EF6" s="137"/>
      <c r="EG6" s="137"/>
      <c r="EH6" s="137" t="s">
        <v>710</v>
      </c>
      <c r="EI6" s="137"/>
      <c r="EJ6" s="137"/>
      <c r="EK6" s="137" t="s">
        <v>671</v>
      </c>
      <c r="EL6" s="137"/>
      <c r="EM6" s="137"/>
      <c r="EN6" s="137" t="s">
        <v>672</v>
      </c>
      <c r="EO6" s="137"/>
      <c r="EP6" s="137"/>
      <c r="EQ6" s="137" t="s">
        <v>673</v>
      </c>
      <c r="ER6" s="137"/>
      <c r="ES6" s="137"/>
      <c r="ET6" s="137" t="s">
        <v>674</v>
      </c>
      <c r="EU6" s="137"/>
      <c r="EV6" s="137"/>
      <c r="EW6" s="137" t="s">
        <v>675</v>
      </c>
      <c r="EX6" s="137"/>
      <c r="EY6" s="137"/>
      <c r="EZ6" s="137" t="s">
        <v>676</v>
      </c>
      <c r="FA6" s="137"/>
      <c r="FB6" s="137"/>
      <c r="FC6" s="137" t="s">
        <v>677</v>
      </c>
      <c r="FD6" s="137"/>
      <c r="FE6" s="137"/>
      <c r="FF6" s="137" t="s">
        <v>678</v>
      </c>
      <c r="FG6" s="137"/>
      <c r="FH6" s="137"/>
      <c r="FI6" s="137" t="s">
        <v>679</v>
      </c>
      <c r="FJ6" s="137"/>
      <c r="FK6" s="137"/>
      <c r="FL6" s="137" t="s">
        <v>711</v>
      </c>
      <c r="FM6" s="137"/>
      <c r="FN6" s="137"/>
      <c r="FO6" s="137" t="s">
        <v>680</v>
      </c>
      <c r="FP6" s="137"/>
      <c r="FQ6" s="137"/>
      <c r="FR6" s="137" t="s">
        <v>681</v>
      </c>
      <c r="FS6" s="137"/>
      <c r="FT6" s="137"/>
      <c r="FU6" s="137" t="s">
        <v>682</v>
      </c>
      <c r="FV6" s="137"/>
      <c r="FW6" s="137"/>
      <c r="FX6" s="137" t="s">
        <v>683</v>
      </c>
      <c r="FY6" s="137"/>
      <c r="FZ6" s="137"/>
      <c r="GA6" s="137" t="s">
        <v>684</v>
      </c>
      <c r="GB6" s="137"/>
      <c r="GC6" s="137"/>
      <c r="GD6" s="137" t="s">
        <v>685</v>
      </c>
      <c r="GE6" s="137"/>
      <c r="GF6" s="137"/>
      <c r="GG6" s="137" t="s">
        <v>686</v>
      </c>
      <c r="GH6" s="137"/>
      <c r="GI6" s="137"/>
      <c r="GJ6" s="137" t="s">
        <v>687</v>
      </c>
      <c r="GK6" s="137"/>
      <c r="GL6" s="137"/>
      <c r="GM6" s="137" t="s">
        <v>688</v>
      </c>
      <c r="GN6" s="137"/>
      <c r="GO6" s="137"/>
      <c r="GP6" s="137" t="s">
        <v>712</v>
      </c>
      <c r="GQ6" s="137"/>
      <c r="GR6" s="137"/>
      <c r="GS6" s="137" t="s">
        <v>689</v>
      </c>
      <c r="GT6" s="137"/>
      <c r="GU6" s="137"/>
      <c r="GV6" s="137" t="s">
        <v>690</v>
      </c>
      <c r="GW6" s="137"/>
      <c r="GX6" s="137"/>
      <c r="GY6" s="137" t="s">
        <v>691</v>
      </c>
      <c r="GZ6" s="137"/>
      <c r="HA6" s="137"/>
      <c r="HB6" s="137" t="s">
        <v>692</v>
      </c>
      <c r="HC6" s="137"/>
      <c r="HD6" s="137"/>
      <c r="HE6" s="137" t="s">
        <v>693</v>
      </c>
      <c r="HF6" s="137"/>
      <c r="HG6" s="137"/>
      <c r="HH6" s="137" t="s">
        <v>694</v>
      </c>
      <c r="HI6" s="137"/>
      <c r="HJ6" s="137"/>
      <c r="HK6" s="137" t="s">
        <v>695</v>
      </c>
      <c r="HL6" s="137"/>
      <c r="HM6" s="137"/>
      <c r="HN6" s="137" t="s">
        <v>696</v>
      </c>
      <c r="HO6" s="137"/>
      <c r="HP6" s="137"/>
      <c r="HQ6" s="137" t="s">
        <v>697</v>
      </c>
      <c r="HR6" s="137"/>
      <c r="HS6" s="137"/>
      <c r="HT6" s="137" t="s">
        <v>713</v>
      </c>
      <c r="HU6" s="137"/>
      <c r="HV6" s="137"/>
      <c r="HW6" s="137" t="s">
        <v>698</v>
      </c>
      <c r="HX6" s="137"/>
      <c r="HY6" s="137"/>
      <c r="HZ6" s="137" t="s">
        <v>699</v>
      </c>
      <c r="IA6" s="137"/>
      <c r="IB6" s="137"/>
      <c r="IC6" s="137" t="s">
        <v>700</v>
      </c>
      <c r="ID6" s="137"/>
      <c r="IE6" s="137"/>
      <c r="IF6" s="137" t="s">
        <v>701</v>
      </c>
      <c r="IG6" s="137"/>
      <c r="IH6" s="137"/>
      <c r="II6" s="137" t="s">
        <v>714</v>
      </c>
      <c r="IJ6" s="137"/>
      <c r="IK6" s="137"/>
      <c r="IL6" s="137" t="s">
        <v>702</v>
      </c>
      <c r="IM6" s="137"/>
      <c r="IN6" s="137"/>
      <c r="IO6" s="137" t="s">
        <v>703</v>
      </c>
      <c r="IP6" s="137"/>
      <c r="IQ6" s="137"/>
      <c r="IR6" s="137" t="s">
        <v>704</v>
      </c>
      <c r="IS6" s="137"/>
      <c r="IT6" s="137"/>
    </row>
    <row r="7" spans="1:254" ht="104.25" customHeight="1" x14ac:dyDescent="0.25">
      <c r="A7" s="126"/>
      <c r="B7" s="126"/>
      <c r="C7" s="131" t="s">
        <v>1339</v>
      </c>
      <c r="D7" s="131"/>
      <c r="E7" s="131"/>
      <c r="F7" s="131" t="s">
        <v>1340</v>
      </c>
      <c r="G7" s="131"/>
      <c r="H7" s="131"/>
      <c r="I7" s="131" t="s">
        <v>1341</v>
      </c>
      <c r="J7" s="131"/>
      <c r="K7" s="131"/>
      <c r="L7" s="131" t="s">
        <v>1342</v>
      </c>
      <c r="M7" s="131"/>
      <c r="N7" s="131"/>
      <c r="O7" s="131" t="s">
        <v>1343</v>
      </c>
      <c r="P7" s="131"/>
      <c r="Q7" s="131"/>
      <c r="R7" s="131" t="s">
        <v>1344</v>
      </c>
      <c r="S7" s="131"/>
      <c r="T7" s="131"/>
      <c r="U7" s="131" t="s">
        <v>1345</v>
      </c>
      <c r="V7" s="131"/>
      <c r="W7" s="131"/>
      <c r="X7" s="131" t="s">
        <v>1346</v>
      </c>
      <c r="Y7" s="131"/>
      <c r="Z7" s="131"/>
      <c r="AA7" s="131" t="s">
        <v>1347</v>
      </c>
      <c r="AB7" s="131"/>
      <c r="AC7" s="131"/>
      <c r="AD7" s="131" t="s">
        <v>1348</v>
      </c>
      <c r="AE7" s="131"/>
      <c r="AF7" s="131"/>
      <c r="AG7" s="131" t="s">
        <v>1349</v>
      </c>
      <c r="AH7" s="131"/>
      <c r="AI7" s="131"/>
      <c r="AJ7" s="131" t="s">
        <v>1350</v>
      </c>
      <c r="AK7" s="131"/>
      <c r="AL7" s="131"/>
      <c r="AM7" s="131" t="s">
        <v>1351</v>
      </c>
      <c r="AN7" s="131"/>
      <c r="AO7" s="131"/>
      <c r="AP7" s="131" t="s">
        <v>1352</v>
      </c>
      <c r="AQ7" s="131"/>
      <c r="AR7" s="131"/>
      <c r="AS7" s="131" t="s">
        <v>1353</v>
      </c>
      <c r="AT7" s="131"/>
      <c r="AU7" s="131"/>
      <c r="AV7" s="131" t="s">
        <v>1354</v>
      </c>
      <c r="AW7" s="131"/>
      <c r="AX7" s="131"/>
      <c r="AY7" s="131" t="s">
        <v>1355</v>
      </c>
      <c r="AZ7" s="131"/>
      <c r="BA7" s="131"/>
      <c r="BB7" s="131" t="s">
        <v>1356</v>
      </c>
      <c r="BC7" s="131"/>
      <c r="BD7" s="131"/>
      <c r="BE7" s="131" t="s">
        <v>1357</v>
      </c>
      <c r="BF7" s="131"/>
      <c r="BG7" s="131"/>
      <c r="BH7" s="131" t="s">
        <v>1358</v>
      </c>
      <c r="BI7" s="131"/>
      <c r="BJ7" s="131"/>
      <c r="BK7" s="131" t="s">
        <v>1359</v>
      </c>
      <c r="BL7" s="131"/>
      <c r="BM7" s="131"/>
      <c r="BN7" s="131" t="s">
        <v>1360</v>
      </c>
      <c r="BO7" s="131"/>
      <c r="BP7" s="131"/>
      <c r="BQ7" s="131" t="s">
        <v>1361</v>
      </c>
      <c r="BR7" s="131"/>
      <c r="BS7" s="131"/>
      <c r="BT7" s="131" t="s">
        <v>1362</v>
      </c>
      <c r="BU7" s="131"/>
      <c r="BV7" s="131"/>
      <c r="BW7" s="131" t="s">
        <v>1363</v>
      </c>
      <c r="BX7" s="131"/>
      <c r="BY7" s="131"/>
      <c r="BZ7" s="131" t="s">
        <v>1200</v>
      </c>
      <c r="CA7" s="131"/>
      <c r="CB7" s="131"/>
      <c r="CC7" s="131" t="s">
        <v>1364</v>
      </c>
      <c r="CD7" s="131"/>
      <c r="CE7" s="131"/>
      <c r="CF7" s="131" t="s">
        <v>1365</v>
      </c>
      <c r="CG7" s="131"/>
      <c r="CH7" s="131"/>
      <c r="CI7" s="131" t="s">
        <v>1366</v>
      </c>
      <c r="CJ7" s="131"/>
      <c r="CK7" s="131"/>
      <c r="CL7" s="131" t="s">
        <v>1367</v>
      </c>
      <c r="CM7" s="131"/>
      <c r="CN7" s="131"/>
      <c r="CO7" s="131" t="s">
        <v>1368</v>
      </c>
      <c r="CP7" s="131"/>
      <c r="CQ7" s="131"/>
      <c r="CR7" s="131" t="s">
        <v>1369</v>
      </c>
      <c r="CS7" s="131"/>
      <c r="CT7" s="131"/>
      <c r="CU7" s="131" t="s">
        <v>1370</v>
      </c>
      <c r="CV7" s="131"/>
      <c r="CW7" s="131"/>
      <c r="CX7" s="131" t="s">
        <v>1371</v>
      </c>
      <c r="CY7" s="131"/>
      <c r="CZ7" s="131"/>
      <c r="DA7" s="131" t="s">
        <v>1372</v>
      </c>
      <c r="DB7" s="131"/>
      <c r="DC7" s="131"/>
      <c r="DD7" s="131" t="s">
        <v>1373</v>
      </c>
      <c r="DE7" s="131"/>
      <c r="DF7" s="131"/>
      <c r="DG7" s="131" t="s">
        <v>1374</v>
      </c>
      <c r="DH7" s="131"/>
      <c r="DI7" s="131"/>
      <c r="DJ7" s="131" t="s">
        <v>1375</v>
      </c>
      <c r="DK7" s="131"/>
      <c r="DL7" s="131"/>
      <c r="DM7" s="131" t="s">
        <v>1376</v>
      </c>
      <c r="DN7" s="131"/>
      <c r="DO7" s="131"/>
      <c r="DP7" s="131" t="s">
        <v>1377</v>
      </c>
      <c r="DQ7" s="131"/>
      <c r="DR7" s="131"/>
      <c r="DS7" s="131" t="s">
        <v>1378</v>
      </c>
      <c r="DT7" s="131"/>
      <c r="DU7" s="131"/>
      <c r="DV7" s="131" t="s">
        <v>745</v>
      </c>
      <c r="DW7" s="131"/>
      <c r="DX7" s="131"/>
      <c r="DY7" s="131" t="s">
        <v>761</v>
      </c>
      <c r="DZ7" s="131"/>
      <c r="EA7" s="131"/>
      <c r="EB7" s="131" t="s">
        <v>762</v>
      </c>
      <c r="EC7" s="131"/>
      <c r="ED7" s="131"/>
      <c r="EE7" s="131" t="s">
        <v>1232</v>
      </c>
      <c r="EF7" s="131"/>
      <c r="EG7" s="131"/>
      <c r="EH7" s="131" t="s">
        <v>763</v>
      </c>
      <c r="EI7" s="131"/>
      <c r="EJ7" s="131"/>
      <c r="EK7" s="131" t="s">
        <v>1335</v>
      </c>
      <c r="EL7" s="131"/>
      <c r="EM7" s="131"/>
      <c r="EN7" s="131" t="s">
        <v>766</v>
      </c>
      <c r="EO7" s="131"/>
      <c r="EP7" s="131"/>
      <c r="EQ7" s="131" t="s">
        <v>1241</v>
      </c>
      <c r="ER7" s="131"/>
      <c r="ES7" s="131"/>
      <c r="ET7" s="131" t="s">
        <v>771</v>
      </c>
      <c r="EU7" s="131"/>
      <c r="EV7" s="131"/>
      <c r="EW7" s="131" t="s">
        <v>1244</v>
      </c>
      <c r="EX7" s="131"/>
      <c r="EY7" s="131"/>
      <c r="EZ7" s="131" t="s">
        <v>1246</v>
      </c>
      <c r="FA7" s="131"/>
      <c r="FB7" s="131"/>
      <c r="FC7" s="131" t="s">
        <v>1248</v>
      </c>
      <c r="FD7" s="131"/>
      <c r="FE7" s="131"/>
      <c r="FF7" s="131" t="s">
        <v>1336</v>
      </c>
      <c r="FG7" s="131"/>
      <c r="FH7" s="131"/>
      <c r="FI7" s="131" t="s">
        <v>1251</v>
      </c>
      <c r="FJ7" s="131"/>
      <c r="FK7" s="131"/>
      <c r="FL7" s="131" t="s">
        <v>775</v>
      </c>
      <c r="FM7" s="131"/>
      <c r="FN7" s="131"/>
      <c r="FO7" s="131" t="s">
        <v>1255</v>
      </c>
      <c r="FP7" s="131"/>
      <c r="FQ7" s="131"/>
      <c r="FR7" s="131" t="s">
        <v>1258</v>
      </c>
      <c r="FS7" s="131"/>
      <c r="FT7" s="131"/>
      <c r="FU7" s="131" t="s">
        <v>1262</v>
      </c>
      <c r="FV7" s="131"/>
      <c r="FW7" s="131"/>
      <c r="FX7" s="131" t="s">
        <v>1264</v>
      </c>
      <c r="FY7" s="131"/>
      <c r="FZ7" s="131"/>
      <c r="GA7" s="131" t="s">
        <v>1267</v>
      </c>
      <c r="GB7" s="131"/>
      <c r="GC7" s="131"/>
      <c r="GD7" s="131" t="s">
        <v>780</v>
      </c>
      <c r="GE7" s="131"/>
      <c r="GF7" s="131"/>
      <c r="GG7" s="131" t="s">
        <v>1274</v>
      </c>
      <c r="GH7" s="131"/>
      <c r="GI7" s="131"/>
      <c r="GJ7" s="131" t="s">
        <v>1275</v>
      </c>
      <c r="GK7" s="131"/>
      <c r="GL7" s="131"/>
      <c r="GM7" s="131" t="s">
        <v>1277</v>
      </c>
      <c r="GN7" s="131"/>
      <c r="GO7" s="131"/>
      <c r="GP7" s="131" t="s">
        <v>1278</v>
      </c>
      <c r="GQ7" s="131"/>
      <c r="GR7" s="131"/>
      <c r="GS7" s="131" t="s">
        <v>787</v>
      </c>
      <c r="GT7" s="131"/>
      <c r="GU7" s="131"/>
      <c r="GV7" s="131" t="s">
        <v>789</v>
      </c>
      <c r="GW7" s="131"/>
      <c r="GX7" s="131"/>
      <c r="GY7" s="131" t="s">
        <v>790</v>
      </c>
      <c r="GZ7" s="131"/>
      <c r="HA7" s="131"/>
      <c r="HB7" s="131" t="s">
        <v>1285</v>
      </c>
      <c r="HC7" s="131"/>
      <c r="HD7" s="131"/>
      <c r="HE7" s="131" t="s">
        <v>1287</v>
      </c>
      <c r="HF7" s="131"/>
      <c r="HG7" s="131"/>
      <c r="HH7" s="131" t="s">
        <v>796</v>
      </c>
      <c r="HI7" s="131"/>
      <c r="HJ7" s="131"/>
      <c r="HK7" s="131" t="s">
        <v>1288</v>
      </c>
      <c r="HL7" s="131"/>
      <c r="HM7" s="131"/>
      <c r="HN7" s="131" t="s">
        <v>1291</v>
      </c>
      <c r="HO7" s="131"/>
      <c r="HP7" s="131"/>
      <c r="HQ7" s="131" t="s">
        <v>799</v>
      </c>
      <c r="HR7" s="131"/>
      <c r="HS7" s="131"/>
      <c r="HT7" s="131" t="s">
        <v>797</v>
      </c>
      <c r="HU7" s="131"/>
      <c r="HV7" s="131"/>
      <c r="HW7" s="131" t="s">
        <v>618</v>
      </c>
      <c r="HX7" s="131"/>
      <c r="HY7" s="131"/>
      <c r="HZ7" s="131" t="s">
        <v>1300</v>
      </c>
      <c r="IA7" s="131"/>
      <c r="IB7" s="131"/>
      <c r="IC7" s="131" t="s">
        <v>1304</v>
      </c>
      <c r="ID7" s="131"/>
      <c r="IE7" s="131"/>
      <c r="IF7" s="131" t="s">
        <v>802</v>
      </c>
      <c r="IG7" s="131"/>
      <c r="IH7" s="131"/>
      <c r="II7" s="131" t="s">
        <v>1309</v>
      </c>
      <c r="IJ7" s="131"/>
      <c r="IK7" s="131"/>
      <c r="IL7" s="131" t="s">
        <v>1310</v>
      </c>
      <c r="IM7" s="131"/>
      <c r="IN7" s="131"/>
      <c r="IO7" s="131" t="s">
        <v>1314</v>
      </c>
      <c r="IP7" s="131"/>
      <c r="IQ7" s="131"/>
      <c r="IR7" s="131" t="s">
        <v>1318</v>
      </c>
      <c r="IS7" s="131"/>
      <c r="IT7" s="131"/>
    </row>
    <row r="8" spans="1:254" ht="58.5" customHeight="1" x14ac:dyDescent="0.25">
      <c r="A8" s="127"/>
      <c r="B8" s="127"/>
      <c r="C8" s="62" t="s">
        <v>30</v>
      </c>
      <c r="D8" s="62" t="s">
        <v>1168</v>
      </c>
      <c r="E8" s="62" t="s">
        <v>1169</v>
      </c>
      <c r="F8" s="62" t="s">
        <v>1170</v>
      </c>
      <c r="G8" s="62" t="s">
        <v>1171</v>
      </c>
      <c r="H8" s="62" t="s">
        <v>1062</v>
      </c>
      <c r="I8" s="62" t="s">
        <v>1172</v>
      </c>
      <c r="J8" s="62" t="s">
        <v>1173</v>
      </c>
      <c r="K8" s="62" t="s">
        <v>716</v>
      </c>
      <c r="L8" s="62" t="s">
        <v>251</v>
      </c>
      <c r="M8" s="62" t="s">
        <v>717</v>
      </c>
      <c r="N8" s="62" t="s">
        <v>718</v>
      </c>
      <c r="O8" s="62" t="s">
        <v>624</v>
      </c>
      <c r="P8" s="62" t="s">
        <v>1174</v>
      </c>
      <c r="Q8" s="62" t="s">
        <v>625</v>
      </c>
      <c r="R8" s="62" t="s">
        <v>719</v>
      </c>
      <c r="S8" s="62" t="s">
        <v>1175</v>
      </c>
      <c r="T8" s="62" t="s">
        <v>720</v>
      </c>
      <c r="U8" s="62" t="s">
        <v>1176</v>
      </c>
      <c r="V8" s="62" t="s">
        <v>1177</v>
      </c>
      <c r="W8" s="62" t="s">
        <v>1178</v>
      </c>
      <c r="X8" s="62" t="s">
        <v>721</v>
      </c>
      <c r="Y8" s="62" t="s">
        <v>722</v>
      </c>
      <c r="Z8" s="62" t="s">
        <v>1179</v>
      </c>
      <c r="AA8" s="62" t="s">
        <v>198</v>
      </c>
      <c r="AB8" s="62" t="s">
        <v>210</v>
      </c>
      <c r="AC8" s="62" t="s">
        <v>212</v>
      </c>
      <c r="AD8" s="62" t="s">
        <v>511</v>
      </c>
      <c r="AE8" s="62" t="s">
        <v>512</v>
      </c>
      <c r="AF8" s="62" t="s">
        <v>1180</v>
      </c>
      <c r="AG8" s="62" t="s">
        <v>1181</v>
      </c>
      <c r="AH8" s="62" t="s">
        <v>1182</v>
      </c>
      <c r="AI8" s="62" t="s">
        <v>1183</v>
      </c>
      <c r="AJ8" s="62" t="s">
        <v>1184</v>
      </c>
      <c r="AK8" s="62" t="s">
        <v>516</v>
      </c>
      <c r="AL8" s="62" t="s">
        <v>1185</v>
      </c>
      <c r="AM8" s="62" t="s">
        <v>724</v>
      </c>
      <c r="AN8" s="62" t="s">
        <v>725</v>
      </c>
      <c r="AO8" s="62" t="s">
        <v>1186</v>
      </c>
      <c r="AP8" s="62" t="s">
        <v>726</v>
      </c>
      <c r="AQ8" s="62" t="s">
        <v>1187</v>
      </c>
      <c r="AR8" s="62" t="s">
        <v>727</v>
      </c>
      <c r="AS8" s="62" t="s">
        <v>95</v>
      </c>
      <c r="AT8" s="62" t="s">
        <v>257</v>
      </c>
      <c r="AU8" s="62" t="s">
        <v>1188</v>
      </c>
      <c r="AV8" s="62" t="s">
        <v>728</v>
      </c>
      <c r="AW8" s="62" t="s">
        <v>729</v>
      </c>
      <c r="AX8" s="62" t="s">
        <v>1189</v>
      </c>
      <c r="AY8" s="62" t="s">
        <v>216</v>
      </c>
      <c r="AZ8" s="62" t="s">
        <v>517</v>
      </c>
      <c r="BA8" s="62" t="s">
        <v>730</v>
      </c>
      <c r="BB8" s="62" t="s">
        <v>731</v>
      </c>
      <c r="BC8" s="62" t="s">
        <v>732</v>
      </c>
      <c r="BD8" s="62" t="s">
        <v>733</v>
      </c>
      <c r="BE8" s="62" t="s">
        <v>734</v>
      </c>
      <c r="BF8" s="62" t="s">
        <v>735</v>
      </c>
      <c r="BG8" s="62" t="s">
        <v>1190</v>
      </c>
      <c r="BH8" s="62" t="s">
        <v>1191</v>
      </c>
      <c r="BI8" s="62" t="s">
        <v>736</v>
      </c>
      <c r="BJ8" s="62" t="s">
        <v>1192</v>
      </c>
      <c r="BK8" s="62" t="s">
        <v>737</v>
      </c>
      <c r="BL8" s="62" t="s">
        <v>738</v>
      </c>
      <c r="BM8" s="62" t="s">
        <v>1193</v>
      </c>
      <c r="BN8" s="62" t="s">
        <v>1194</v>
      </c>
      <c r="BO8" s="62" t="s">
        <v>1195</v>
      </c>
      <c r="BP8" s="62" t="s">
        <v>723</v>
      </c>
      <c r="BQ8" s="62" t="s">
        <v>1196</v>
      </c>
      <c r="BR8" s="62" t="s">
        <v>1197</v>
      </c>
      <c r="BS8" s="62" t="s">
        <v>1198</v>
      </c>
      <c r="BT8" s="62" t="s">
        <v>739</v>
      </c>
      <c r="BU8" s="62" t="s">
        <v>740</v>
      </c>
      <c r="BV8" s="62" t="s">
        <v>1199</v>
      </c>
      <c r="BW8" s="62" t="s">
        <v>741</v>
      </c>
      <c r="BX8" s="62" t="s">
        <v>742</v>
      </c>
      <c r="BY8" s="62" t="s">
        <v>743</v>
      </c>
      <c r="BZ8" s="62" t="s">
        <v>1200</v>
      </c>
      <c r="CA8" s="62" t="s">
        <v>1201</v>
      </c>
      <c r="CB8" s="62" t="s">
        <v>1202</v>
      </c>
      <c r="CC8" s="62" t="s">
        <v>1203</v>
      </c>
      <c r="CD8" s="62" t="s">
        <v>746</v>
      </c>
      <c r="CE8" s="62" t="s">
        <v>747</v>
      </c>
      <c r="CF8" s="62" t="s">
        <v>1204</v>
      </c>
      <c r="CG8" s="62" t="s">
        <v>1205</v>
      </c>
      <c r="CH8" s="62" t="s">
        <v>744</v>
      </c>
      <c r="CI8" s="62" t="s">
        <v>1206</v>
      </c>
      <c r="CJ8" s="62" t="s">
        <v>1207</v>
      </c>
      <c r="CK8" s="62" t="s">
        <v>748</v>
      </c>
      <c r="CL8" s="62" t="s">
        <v>354</v>
      </c>
      <c r="CM8" s="62" t="s">
        <v>522</v>
      </c>
      <c r="CN8" s="62" t="s">
        <v>355</v>
      </c>
      <c r="CO8" s="62" t="s">
        <v>749</v>
      </c>
      <c r="CP8" s="62" t="s">
        <v>1208</v>
      </c>
      <c r="CQ8" s="62" t="s">
        <v>750</v>
      </c>
      <c r="CR8" s="62" t="s">
        <v>751</v>
      </c>
      <c r="CS8" s="62" t="s">
        <v>1209</v>
      </c>
      <c r="CT8" s="62" t="s">
        <v>752</v>
      </c>
      <c r="CU8" s="62" t="s">
        <v>532</v>
      </c>
      <c r="CV8" s="62" t="s">
        <v>533</v>
      </c>
      <c r="CW8" s="62" t="s">
        <v>534</v>
      </c>
      <c r="CX8" s="62" t="s">
        <v>1210</v>
      </c>
      <c r="CY8" s="62" t="s">
        <v>1211</v>
      </c>
      <c r="CZ8" s="62" t="s">
        <v>537</v>
      </c>
      <c r="DA8" s="62" t="s">
        <v>513</v>
      </c>
      <c r="DB8" s="62" t="s">
        <v>514</v>
      </c>
      <c r="DC8" s="62" t="s">
        <v>753</v>
      </c>
      <c r="DD8" s="62" t="s">
        <v>756</v>
      </c>
      <c r="DE8" s="62" t="s">
        <v>757</v>
      </c>
      <c r="DF8" s="62" t="s">
        <v>1212</v>
      </c>
      <c r="DG8" s="62" t="s">
        <v>1213</v>
      </c>
      <c r="DH8" s="62" t="s">
        <v>1214</v>
      </c>
      <c r="DI8" s="62" t="s">
        <v>1215</v>
      </c>
      <c r="DJ8" s="62" t="s">
        <v>360</v>
      </c>
      <c r="DK8" s="62" t="s">
        <v>1216</v>
      </c>
      <c r="DL8" s="62" t="s">
        <v>1217</v>
      </c>
      <c r="DM8" s="62" t="s">
        <v>758</v>
      </c>
      <c r="DN8" s="62" t="s">
        <v>1218</v>
      </c>
      <c r="DO8" s="62" t="s">
        <v>759</v>
      </c>
      <c r="DP8" s="62" t="s">
        <v>760</v>
      </c>
      <c r="DQ8" s="62" t="s">
        <v>1334</v>
      </c>
      <c r="DR8" s="62" t="s">
        <v>1219</v>
      </c>
      <c r="DS8" s="62" t="s">
        <v>1220</v>
      </c>
      <c r="DT8" s="62" t="s">
        <v>1221</v>
      </c>
      <c r="DU8" s="62" t="s">
        <v>1222</v>
      </c>
      <c r="DV8" s="62" t="s">
        <v>1223</v>
      </c>
      <c r="DW8" s="62" t="s">
        <v>1224</v>
      </c>
      <c r="DX8" s="62" t="s">
        <v>1225</v>
      </c>
      <c r="DY8" s="62" t="s">
        <v>1226</v>
      </c>
      <c r="DZ8" s="62" t="s">
        <v>1227</v>
      </c>
      <c r="EA8" s="62" t="s">
        <v>1228</v>
      </c>
      <c r="EB8" s="62" t="s">
        <v>1229</v>
      </c>
      <c r="EC8" s="62" t="s">
        <v>1230</v>
      </c>
      <c r="ED8" s="62" t="s">
        <v>1231</v>
      </c>
      <c r="EE8" s="62" t="s">
        <v>1233</v>
      </c>
      <c r="EF8" s="62" t="s">
        <v>1234</v>
      </c>
      <c r="EG8" s="62" t="s">
        <v>1235</v>
      </c>
      <c r="EH8" s="62" t="s">
        <v>764</v>
      </c>
      <c r="EI8" s="62" t="s">
        <v>765</v>
      </c>
      <c r="EJ8" s="62" t="s">
        <v>1236</v>
      </c>
      <c r="EK8" s="62" t="s">
        <v>1237</v>
      </c>
      <c r="EL8" s="62" t="s">
        <v>1238</v>
      </c>
      <c r="EM8" s="62" t="s">
        <v>1239</v>
      </c>
      <c r="EN8" s="62" t="s">
        <v>767</v>
      </c>
      <c r="EO8" s="62" t="s">
        <v>768</v>
      </c>
      <c r="EP8" s="62" t="s">
        <v>1240</v>
      </c>
      <c r="EQ8" s="62" t="s">
        <v>769</v>
      </c>
      <c r="ER8" s="62" t="s">
        <v>770</v>
      </c>
      <c r="ES8" s="62" t="s">
        <v>1242</v>
      </c>
      <c r="ET8" s="62" t="s">
        <v>772</v>
      </c>
      <c r="EU8" s="62" t="s">
        <v>773</v>
      </c>
      <c r="EV8" s="62" t="s">
        <v>1243</v>
      </c>
      <c r="EW8" s="62" t="s">
        <v>772</v>
      </c>
      <c r="EX8" s="62" t="s">
        <v>773</v>
      </c>
      <c r="EY8" s="62" t="s">
        <v>1245</v>
      </c>
      <c r="EZ8" s="62" t="s">
        <v>198</v>
      </c>
      <c r="FA8" s="62" t="s">
        <v>1247</v>
      </c>
      <c r="FB8" s="62" t="s">
        <v>211</v>
      </c>
      <c r="FC8" s="62" t="s">
        <v>754</v>
      </c>
      <c r="FD8" s="62" t="s">
        <v>755</v>
      </c>
      <c r="FE8" s="62" t="s">
        <v>786</v>
      </c>
      <c r="FF8" s="62" t="s">
        <v>774</v>
      </c>
      <c r="FG8" s="62" t="s">
        <v>1249</v>
      </c>
      <c r="FH8" s="62" t="s">
        <v>1250</v>
      </c>
      <c r="FI8" s="62" t="s">
        <v>16</v>
      </c>
      <c r="FJ8" s="62" t="s">
        <v>17</v>
      </c>
      <c r="FK8" s="62" t="s">
        <v>147</v>
      </c>
      <c r="FL8" s="62" t="s">
        <v>1252</v>
      </c>
      <c r="FM8" s="62" t="s">
        <v>1253</v>
      </c>
      <c r="FN8" s="62" t="s">
        <v>1254</v>
      </c>
      <c r="FO8" s="62" t="s">
        <v>1256</v>
      </c>
      <c r="FP8" s="62" t="s">
        <v>1257</v>
      </c>
      <c r="FQ8" s="62" t="s">
        <v>1259</v>
      </c>
      <c r="FR8" s="62" t="s">
        <v>776</v>
      </c>
      <c r="FS8" s="62" t="s">
        <v>1260</v>
      </c>
      <c r="FT8" s="62" t="s">
        <v>1261</v>
      </c>
      <c r="FU8" s="62" t="s">
        <v>777</v>
      </c>
      <c r="FV8" s="62" t="s">
        <v>778</v>
      </c>
      <c r="FW8" s="62" t="s">
        <v>1263</v>
      </c>
      <c r="FX8" s="62" t="s">
        <v>1265</v>
      </c>
      <c r="FY8" s="62" t="s">
        <v>779</v>
      </c>
      <c r="FZ8" s="62" t="s">
        <v>1266</v>
      </c>
      <c r="GA8" s="62" t="s">
        <v>1268</v>
      </c>
      <c r="GB8" s="62" t="s">
        <v>1269</v>
      </c>
      <c r="GC8" s="62" t="s">
        <v>1270</v>
      </c>
      <c r="GD8" s="62" t="s">
        <v>1271</v>
      </c>
      <c r="GE8" s="62" t="s">
        <v>1272</v>
      </c>
      <c r="GF8" s="62" t="s">
        <v>1273</v>
      </c>
      <c r="GG8" s="62" t="s">
        <v>152</v>
      </c>
      <c r="GH8" s="62" t="s">
        <v>781</v>
      </c>
      <c r="GI8" s="62" t="s">
        <v>782</v>
      </c>
      <c r="GJ8" s="62" t="s">
        <v>1276</v>
      </c>
      <c r="GK8" s="62" t="s">
        <v>524</v>
      </c>
      <c r="GL8" s="62" t="s">
        <v>783</v>
      </c>
      <c r="GM8" s="62" t="s">
        <v>244</v>
      </c>
      <c r="GN8" s="62" t="s">
        <v>252</v>
      </c>
      <c r="GO8" s="62" t="s">
        <v>786</v>
      </c>
      <c r="GP8" s="62" t="s">
        <v>784</v>
      </c>
      <c r="GQ8" s="62" t="s">
        <v>785</v>
      </c>
      <c r="GR8" s="62" t="s">
        <v>1279</v>
      </c>
      <c r="GS8" s="62" t="s">
        <v>1280</v>
      </c>
      <c r="GT8" s="62" t="s">
        <v>788</v>
      </c>
      <c r="GU8" s="62" t="s">
        <v>1281</v>
      </c>
      <c r="GV8" s="62" t="s">
        <v>1282</v>
      </c>
      <c r="GW8" s="62" t="s">
        <v>1283</v>
      </c>
      <c r="GX8" s="62" t="s">
        <v>1284</v>
      </c>
      <c r="GY8" s="62" t="s">
        <v>791</v>
      </c>
      <c r="GZ8" s="62" t="s">
        <v>792</v>
      </c>
      <c r="HA8" s="62" t="s">
        <v>793</v>
      </c>
      <c r="HB8" s="62" t="s">
        <v>576</v>
      </c>
      <c r="HC8" s="62" t="s">
        <v>1286</v>
      </c>
      <c r="HD8" s="62" t="s">
        <v>794</v>
      </c>
      <c r="HE8" s="62" t="s">
        <v>95</v>
      </c>
      <c r="HF8" s="62" t="s">
        <v>257</v>
      </c>
      <c r="HG8" s="62" t="s">
        <v>256</v>
      </c>
      <c r="HH8" s="62" t="s">
        <v>41</v>
      </c>
      <c r="HI8" s="62" t="s">
        <v>42</v>
      </c>
      <c r="HJ8" s="62" t="s">
        <v>103</v>
      </c>
      <c r="HK8" s="62" t="s">
        <v>1289</v>
      </c>
      <c r="HL8" s="62" t="s">
        <v>795</v>
      </c>
      <c r="HM8" s="62" t="s">
        <v>1290</v>
      </c>
      <c r="HN8" s="62" t="s">
        <v>1292</v>
      </c>
      <c r="HO8" s="62" t="s">
        <v>1293</v>
      </c>
      <c r="HP8" s="62" t="s">
        <v>1294</v>
      </c>
      <c r="HQ8" s="62" t="s">
        <v>800</v>
      </c>
      <c r="HR8" s="62" t="s">
        <v>801</v>
      </c>
      <c r="HS8" s="62" t="s">
        <v>1295</v>
      </c>
      <c r="HT8" s="62" t="s">
        <v>1337</v>
      </c>
      <c r="HU8" s="62" t="s">
        <v>798</v>
      </c>
      <c r="HV8" s="62" t="s">
        <v>1296</v>
      </c>
      <c r="HW8" s="62" t="s">
        <v>1297</v>
      </c>
      <c r="HX8" s="62" t="s">
        <v>1298</v>
      </c>
      <c r="HY8" s="62" t="s">
        <v>1299</v>
      </c>
      <c r="HZ8" s="62" t="s">
        <v>1301</v>
      </c>
      <c r="IA8" s="62" t="s">
        <v>1302</v>
      </c>
      <c r="IB8" s="62" t="s">
        <v>1303</v>
      </c>
      <c r="IC8" s="62" t="s">
        <v>1305</v>
      </c>
      <c r="ID8" s="62" t="s">
        <v>1306</v>
      </c>
      <c r="IE8" s="62" t="s">
        <v>1307</v>
      </c>
      <c r="IF8" s="62" t="s">
        <v>803</v>
      </c>
      <c r="IG8" s="62" t="s">
        <v>804</v>
      </c>
      <c r="IH8" s="62" t="s">
        <v>1308</v>
      </c>
      <c r="II8" s="62" t="s">
        <v>148</v>
      </c>
      <c r="IJ8" s="62" t="s">
        <v>235</v>
      </c>
      <c r="IK8" s="62" t="s">
        <v>209</v>
      </c>
      <c r="IL8" s="62" t="s">
        <v>1311</v>
      </c>
      <c r="IM8" s="62" t="s">
        <v>1312</v>
      </c>
      <c r="IN8" s="62" t="s">
        <v>1313</v>
      </c>
      <c r="IO8" s="62" t="s">
        <v>1315</v>
      </c>
      <c r="IP8" s="62" t="s">
        <v>1316</v>
      </c>
      <c r="IQ8" s="62" t="s">
        <v>1317</v>
      </c>
      <c r="IR8" s="62" t="s">
        <v>1319</v>
      </c>
      <c r="IS8" s="62" t="s">
        <v>1320</v>
      </c>
      <c r="IT8" s="62" t="s">
        <v>1321</v>
      </c>
    </row>
    <row r="9" spans="1:254" ht="15.75" x14ac:dyDescent="0.25">
      <c r="A9" s="63">
        <v>1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54" ht="15.75" x14ac:dyDescent="0.25">
      <c r="A10" s="63">
        <v>2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54" ht="15.75" x14ac:dyDescent="0.25">
      <c r="A11" s="63">
        <v>3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</row>
    <row r="12" spans="1:254" ht="15.75" x14ac:dyDescent="0.25">
      <c r="A12" s="63">
        <v>4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</row>
    <row r="13" spans="1:254" ht="15.75" x14ac:dyDescent="0.25">
      <c r="A13" s="63">
        <v>5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</row>
    <row r="14" spans="1:254" ht="15.75" x14ac:dyDescent="0.25">
      <c r="A14" s="63">
        <v>6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</row>
    <row r="15" spans="1:254" ht="15.75" x14ac:dyDescent="0.25">
      <c r="A15" s="63">
        <v>7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</row>
    <row r="16" spans="1:254" x14ac:dyDescent="0.25">
      <c r="A16" s="61">
        <v>8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</row>
    <row r="17" spans="1:254" x14ac:dyDescent="0.25">
      <c r="A17" s="61">
        <v>9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</row>
    <row r="18" spans="1:254" x14ac:dyDescent="0.25">
      <c r="A18" s="61">
        <v>10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</row>
    <row r="19" spans="1:254" x14ac:dyDescent="0.25">
      <c r="A19" s="61">
        <v>11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</row>
    <row r="20" spans="1:254" x14ac:dyDescent="0.25">
      <c r="A20" s="61">
        <v>12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</row>
    <row r="21" spans="1:254" x14ac:dyDescent="0.25">
      <c r="A21" s="61">
        <v>13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</row>
    <row r="22" spans="1:254" x14ac:dyDescent="0.25">
      <c r="A22" s="61">
        <v>14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</row>
    <row r="23" spans="1:254" x14ac:dyDescent="0.25">
      <c r="A23" s="61">
        <v>15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</row>
    <row r="24" spans="1:254" x14ac:dyDescent="0.25">
      <c r="A24" s="61">
        <v>16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</row>
    <row r="25" spans="1:254" x14ac:dyDescent="0.25">
      <c r="A25" s="61">
        <v>17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</row>
    <row r="26" spans="1:254" x14ac:dyDescent="0.25">
      <c r="A26" s="61">
        <v>18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</row>
    <row r="27" spans="1:254" x14ac:dyDescent="0.25">
      <c r="A27" s="61">
        <v>19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</row>
    <row r="28" spans="1:254" x14ac:dyDescent="0.25">
      <c r="A28" s="61">
        <v>20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</row>
    <row r="29" spans="1:254" x14ac:dyDescent="0.25">
      <c r="A29" s="61">
        <v>21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</row>
    <row r="30" spans="1:254" x14ac:dyDescent="0.25">
      <c r="A30" s="61">
        <v>22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</row>
    <row r="31" spans="1:254" x14ac:dyDescent="0.25">
      <c r="A31" s="61">
        <v>23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</row>
    <row r="32" spans="1:254" x14ac:dyDescent="0.25">
      <c r="A32" s="61">
        <v>24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</row>
    <row r="33" spans="1:254" x14ac:dyDescent="0.25">
      <c r="A33" s="61">
        <v>25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</row>
    <row r="34" spans="1:254" x14ac:dyDescent="0.25">
      <c r="A34" s="69">
        <v>26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  <c r="IR34" s="65"/>
      <c r="IS34" s="65"/>
      <c r="IT34" s="65"/>
    </row>
    <row r="35" spans="1:254" x14ac:dyDescent="0.25">
      <c r="A35" s="133" t="s">
        <v>278</v>
      </c>
      <c r="B35" s="134"/>
      <c r="C35" s="61">
        <f t="shared" ref="C35:BN35" si="0">SUM(C9:C34)</f>
        <v>0</v>
      </c>
      <c r="D35" s="61">
        <f t="shared" si="0"/>
        <v>0</v>
      </c>
      <c r="E35" s="61">
        <f t="shared" si="0"/>
        <v>0</v>
      </c>
      <c r="F35" s="61">
        <f t="shared" si="0"/>
        <v>0</v>
      </c>
      <c r="G35" s="61">
        <f t="shared" si="0"/>
        <v>0</v>
      </c>
      <c r="H35" s="61">
        <f t="shared" si="0"/>
        <v>0</v>
      </c>
      <c r="I35" s="61">
        <f t="shared" si="0"/>
        <v>0</v>
      </c>
      <c r="J35" s="61">
        <f t="shared" si="0"/>
        <v>0</v>
      </c>
      <c r="K35" s="61">
        <f t="shared" si="0"/>
        <v>0</v>
      </c>
      <c r="L35" s="61">
        <f t="shared" si="0"/>
        <v>0</v>
      </c>
      <c r="M35" s="61">
        <f t="shared" si="0"/>
        <v>0</v>
      </c>
      <c r="N35" s="61">
        <f t="shared" si="0"/>
        <v>0</v>
      </c>
      <c r="O35" s="61">
        <f t="shared" si="0"/>
        <v>0</v>
      </c>
      <c r="P35" s="61">
        <f t="shared" si="0"/>
        <v>0</v>
      </c>
      <c r="Q35" s="61">
        <f t="shared" si="0"/>
        <v>0</v>
      </c>
      <c r="R35" s="61">
        <f t="shared" si="0"/>
        <v>0</v>
      </c>
      <c r="S35" s="61">
        <f t="shared" si="0"/>
        <v>0</v>
      </c>
      <c r="T35" s="61">
        <f t="shared" si="0"/>
        <v>0</v>
      </c>
      <c r="U35" s="61">
        <f t="shared" si="0"/>
        <v>0</v>
      </c>
      <c r="V35" s="61">
        <f t="shared" si="0"/>
        <v>0</v>
      </c>
      <c r="W35" s="61">
        <f t="shared" si="0"/>
        <v>0</v>
      </c>
      <c r="X35" s="61">
        <f t="shared" si="0"/>
        <v>0</v>
      </c>
      <c r="Y35" s="61">
        <f t="shared" si="0"/>
        <v>0</v>
      </c>
      <c r="Z35" s="61">
        <f t="shared" si="0"/>
        <v>0</v>
      </c>
      <c r="AA35" s="61">
        <f t="shared" si="0"/>
        <v>0</v>
      </c>
      <c r="AB35" s="61">
        <f t="shared" si="0"/>
        <v>0</v>
      </c>
      <c r="AC35" s="61">
        <f t="shared" si="0"/>
        <v>0</v>
      </c>
      <c r="AD35" s="61">
        <f t="shared" si="0"/>
        <v>0</v>
      </c>
      <c r="AE35" s="61">
        <f t="shared" si="0"/>
        <v>0</v>
      </c>
      <c r="AF35" s="61">
        <f t="shared" si="0"/>
        <v>0</v>
      </c>
      <c r="AG35" s="61">
        <f t="shared" si="0"/>
        <v>0</v>
      </c>
      <c r="AH35" s="61">
        <f t="shared" si="0"/>
        <v>0</v>
      </c>
      <c r="AI35" s="61">
        <f t="shared" si="0"/>
        <v>0</v>
      </c>
      <c r="AJ35" s="61">
        <f t="shared" si="0"/>
        <v>0</v>
      </c>
      <c r="AK35" s="61">
        <f t="shared" si="0"/>
        <v>0</v>
      </c>
      <c r="AL35" s="61">
        <f t="shared" si="0"/>
        <v>0</v>
      </c>
      <c r="AM35" s="61">
        <f t="shared" si="0"/>
        <v>0</v>
      </c>
      <c r="AN35" s="61">
        <f t="shared" si="0"/>
        <v>0</v>
      </c>
      <c r="AO35" s="61">
        <f t="shared" si="0"/>
        <v>0</v>
      </c>
      <c r="AP35" s="61">
        <f t="shared" si="0"/>
        <v>0</v>
      </c>
      <c r="AQ35" s="61">
        <f t="shared" si="0"/>
        <v>0</v>
      </c>
      <c r="AR35" s="61">
        <f t="shared" si="0"/>
        <v>0</v>
      </c>
      <c r="AS35" s="61">
        <f t="shared" si="0"/>
        <v>0</v>
      </c>
      <c r="AT35" s="61">
        <f t="shared" si="0"/>
        <v>0</v>
      </c>
      <c r="AU35" s="61">
        <f t="shared" si="0"/>
        <v>0</v>
      </c>
      <c r="AV35" s="61">
        <f t="shared" si="0"/>
        <v>0</v>
      </c>
      <c r="AW35" s="61">
        <f t="shared" si="0"/>
        <v>0</v>
      </c>
      <c r="AX35" s="61">
        <f t="shared" si="0"/>
        <v>0</v>
      </c>
      <c r="AY35" s="61">
        <f t="shared" si="0"/>
        <v>0</v>
      </c>
      <c r="AZ35" s="61">
        <f t="shared" si="0"/>
        <v>0</v>
      </c>
      <c r="BA35" s="61">
        <f t="shared" si="0"/>
        <v>0</v>
      </c>
      <c r="BB35" s="61">
        <f t="shared" si="0"/>
        <v>0</v>
      </c>
      <c r="BC35" s="61">
        <f t="shared" si="0"/>
        <v>0</v>
      </c>
      <c r="BD35" s="61">
        <f t="shared" si="0"/>
        <v>0</v>
      </c>
      <c r="BE35" s="61">
        <f t="shared" si="0"/>
        <v>0</v>
      </c>
      <c r="BF35" s="61">
        <f t="shared" si="0"/>
        <v>0</v>
      </c>
      <c r="BG35" s="61">
        <f t="shared" si="0"/>
        <v>0</v>
      </c>
      <c r="BH35" s="61">
        <f t="shared" si="0"/>
        <v>0</v>
      </c>
      <c r="BI35" s="61">
        <f t="shared" si="0"/>
        <v>0</v>
      </c>
      <c r="BJ35" s="61">
        <f t="shared" si="0"/>
        <v>0</v>
      </c>
      <c r="BK35" s="61">
        <f t="shared" si="0"/>
        <v>0</v>
      </c>
      <c r="BL35" s="61">
        <f t="shared" si="0"/>
        <v>0</v>
      </c>
      <c r="BM35" s="61">
        <f t="shared" si="0"/>
        <v>0</v>
      </c>
      <c r="BN35" s="61">
        <f t="shared" si="0"/>
        <v>0</v>
      </c>
      <c r="BO35" s="61">
        <f t="shared" ref="BO35:DZ35" si="1">SUM(BO9:BO34)</f>
        <v>0</v>
      </c>
      <c r="BP35" s="61">
        <f t="shared" si="1"/>
        <v>0</v>
      </c>
      <c r="BQ35" s="61">
        <f t="shared" si="1"/>
        <v>0</v>
      </c>
      <c r="BR35" s="61">
        <f t="shared" si="1"/>
        <v>0</v>
      </c>
      <c r="BS35" s="61">
        <f t="shared" si="1"/>
        <v>0</v>
      </c>
      <c r="BT35" s="61">
        <f t="shared" si="1"/>
        <v>0</v>
      </c>
      <c r="BU35" s="61">
        <f t="shared" si="1"/>
        <v>0</v>
      </c>
      <c r="BV35" s="61">
        <f t="shared" si="1"/>
        <v>0</v>
      </c>
      <c r="BW35" s="61">
        <f t="shared" si="1"/>
        <v>0</v>
      </c>
      <c r="BX35" s="61">
        <f t="shared" si="1"/>
        <v>0</v>
      </c>
      <c r="BY35" s="61">
        <f t="shared" si="1"/>
        <v>0</v>
      </c>
      <c r="BZ35" s="61">
        <f t="shared" si="1"/>
        <v>0</v>
      </c>
      <c r="CA35" s="61">
        <f t="shared" si="1"/>
        <v>0</v>
      </c>
      <c r="CB35" s="61">
        <f t="shared" si="1"/>
        <v>0</v>
      </c>
      <c r="CC35" s="61">
        <f t="shared" si="1"/>
        <v>0</v>
      </c>
      <c r="CD35" s="61">
        <f t="shared" si="1"/>
        <v>0</v>
      </c>
      <c r="CE35" s="61">
        <f t="shared" si="1"/>
        <v>0</v>
      </c>
      <c r="CF35" s="61">
        <f t="shared" si="1"/>
        <v>0</v>
      </c>
      <c r="CG35" s="61">
        <f t="shared" si="1"/>
        <v>0</v>
      </c>
      <c r="CH35" s="61">
        <f t="shared" si="1"/>
        <v>0</v>
      </c>
      <c r="CI35" s="61">
        <f t="shared" si="1"/>
        <v>0</v>
      </c>
      <c r="CJ35" s="61">
        <f t="shared" si="1"/>
        <v>0</v>
      </c>
      <c r="CK35" s="61">
        <f t="shared" si="1"/>
        <v>0</v>
      </c>
      <c r="CL35" s="61">
        <f t="shared" si="1"/>
        <v>0</v>
      </c>
      <c r="CM35" s="61">
        <f t="shared" si="1"/>
        <v>0</v>
      </c>
      <c r="CN35" s="61">
        <f t="shared" si="1"/>
        <v>0</v>
      </c>
      <c r="CO35" s="61">
        <f t="shared" si="1"/>
        <v>0</v>
      </c>
      <c r="CP35" s="61">
        <f t="shared" si="1"/>
        <v>0</v>
      </c>
      <c r="CQ35" s="61">
        <f t="shared" si="1"/>
        <v>0</v>
      </c>
      <c r="CR35" s="61">
        <f t="shared" si="1"/>
        <v>0</v>
      </c>
      <c r="CS35" s="61">
        <f t="shared" si="1"/>
        <v>0</v>
      </c>
      <c r="CT35" s="61">
        <f t="shared" si="1"/>
        <v>0</v>
      </c>
      <c r="CU35" s="61">
        <f t="shared" si="1"/>
        <v>0</v>
      </c>
      <c r="CV35" s="61">
        <f t="shared" si="1"/>
        <v>0</v>
      </c>
      <c r="CW35" s="61">
        <f t="shared" si="1"/>
        <v>0</v>
      </c>
      <c r="CX35" s="61">
        <f t="shared" si="1"/>
        <v>0</v>
      </c>
      <c r="CY35" s="61">
        <f t="shared" si="1"/>
        <v>0</v>
      </c>
      <c r="CZ35" s="61">
        <f t="shared" si="1"/>
        <v>0</v>
      </c>
      <c r="DA35" s="61">
        <f t="shared" si="1"/>
        <v>0</v>
      </c>
      <c r="DB35" s="61">
        <f t="shared" si="1"/>
        <v>0</v>
      </c>
      <c r="DC35" s="61">
        <f t="shared" si="1"/>
        <v>0</v>
      </c>
      <c r="DD35" s="61">
        <f t="shared" si="1"/>
        <v>0</v>
      </c>
      <c r="DE35" s="61">
        <f t="shared" si="1"/>
        <v>0</v>
      </c>
      <c r="DF35" s="61">
        <f t="shared" si="1"/>
        <v>0</v>
      </c>
      <c r="DG35" s="61">
        <f t="shared" si="1"/>
        <v>0</v>
      </c>
      <c r="DH35" s="61">
        <f t="shared" si="1"/>
        <v>0</v>
      </c>
      <c r="DI35" s="61">
        <f t="shared" si="1"/>
        <v>0</v>
      </c>
      <c r="DJ35" s="61">
        <f t="shared" si="1"/>
        <v>0</v>
      </c>
      <c r="DK35" s="61">
        <f t="shared" si="1"/>
        <v>0</v>
      </c>
      <c r="DL35" s="61">
        <f t="shared" si="1"/>
        <v>0</v>
      </c>
      <c r="DM35" s="61">
        <f t="shared" si="1"/>
        <v>0</v>
      </c>
      <c r="DN35" s="61">
        <f t="shared" si="1"/>
        <v>0</v>
      </c>
      <c r="DO35" s="61">
        <f t="shared" si="1"/>
        <v>0</v>
      </c>
      <c r="DP35" s="61">
        <f t="shared" si="1"/>
        <v>0</v>
      </c>
      <c r="DQ35" s="61">
        <f t="shared" si="1"/>
        <v>0</v>
      </c>
      <c r="DR35" s="61">
        <f t="shared" si="1"/>
        <v>0</v>
      </c>
      <c r="DS35" s="61">
        <f t="shared" si="1"/>
        <v>0</v>
      </c>
      <c r="DT35" s="61">
        <f t="shared" si="1"/>
        <v>0</v>
      </c>
      <c r="DU35" s="61">
        <f t="shared" si="1"/>
        <v>0</v>
      </c>
      <c r="DV35" s="61">
        <f t="shared" si="1"/>
        <v>0</v>
      </c>
      <c r="DW35" s="61">
        <f t="shared" si="1"/>
        <v>0</v>
      </c>
      <c r="DX35" s="61">
        <f t="shared" si="1"/>
        <v>0</v>
      </c>
      <c r="DY35" s="61">
        <f t="shared" si="1"/>
        <v>0</v>
      </c>
      <c r="DZ35" s="61">
        <f t="shared" si="1"/>
        <v>0</v>
      </c>
      <c r="EA35" s="61">
        <f t="shared" ref="EA35:GL35" si="2">SUM(EA9:EA34)</f>
        <v>0</v>
      </c>
      <c r="EB35" s="61">
        <f t="shared" si="2"/>
        <v>0</v>
      </c>
      <c r="EC35" s="61">
        <f t="shared" si="2"/>
        <v>0</v>
      </c>
      <c r="ED35" s="61">
        <f t="shared" si="2"/>
        <v>0</v>
      </c>
      <c r="EE35" s="61">
        <f t="shared" si="2"/>
        <v>0</v>
      </c>
      <c r="EF35" s="61">
        <f t="shared" si="2"/>
        <v>0</v>
      </c>
      <c r="EG35" s="61">
        <f t="shared" si="2"/>
        <v>0</v>
      </c>
      <c r="EH35" s="61">
        <f t="shared" si="2"/>
        <v>0</v>
      </c>
      <c r="EI35" s="61">
        <f t="shared" si="2"/>
        <v>0</v>
      </c>
      <c r="EJ35" s="61">
        <f t="shared" si="2"/>
        <v>0</v>
      </c>
      <c r="EK35" s="61">
        <f t="shared" si="2"/>
        <v>0</v>
      </c>
      <c r="EL35" s="61">
        <f t="shared" si="2"/>
        <v>0</v>
      </c>
      <c r="EM35" s="61">
        <f t="shared" si="2"/>
        <v>0</v>
      </c>
      <c r="EN35" s="61">
        <f t="shared" si="2"/>
        <v>0</v>
      </c>
      <c r="EO35" s="61">
        <f t="shared" si="2"/>
        <v>0</v>
      </c>
      <c r="EP35" s="61">
        <f t="shared" si="2"/>
        <v>0</v>
      </c>
      <c r="EQ35" s="61">
        <f t="shared" si="2"/>
        <v>0</v>
      </c>
      <c r="ER35" s="61">
        <f t="shared" si="2"/>
        <v>0</v>
      </c>
      <c r="ES35" s="61">
        <f t="shared" si="2"/>
        <v>0</v>
      </c>
      <c r="ET35" s="61">
        <f t="shared" si="2"/>
        <v>0</v>
      </c>
      <c r="EU35" s="61">
        <f t="shared" si="2"/>
        <v>0</v>
      </c>
      <c r="EV35" s="61">
        <f t="shared" si="2"/>
        <v>0</v>
      </c>
      <c r="EW35" s="61">
        <f t="shared" si="2"/>
        <v>0</v>
      </c>
      <c r="EX35" s="61">
        <f t="shared" si="2"/>
        <v>0</v>
      </c>
      <c r="EY35" s="61">
        <f t="shared" si="2"/>
        <v>0</v>
      </c>
      <c r="EZ35" s="61">
        <f t="shared" si="2"/>
        <v>0</v>
      </c>
      <c r="FA35" s="61">
        <f t="shared" si="2"/>
        <v>0</v>
      </c>
      <c r="FB35" s="61">
        <f t="shared" si="2"/>
        <v>0</v>
      </c>
      <c r="FC35" s="61">
        <f t="shared" si="2"/>
        <v>0</v>
      </c>
      <c r="FD35" s="61">
        <f t="shared" si="2"/>
        <v>0</v>
      </c>
      <c r="FE35" s="61">
        <f t="shared" si="2"/>
        <v>0</v>
      </c>
      <c r="FF35" s="61">
        <f t="shared" si="2"/>
        <v>0</v>
      </c>
      <c r="FG35" s="61">
        <f t="shared" si="2"/>
        <v>0</v>
      </c>
      <c r="FH35" s="61">
        <f t="shared" si="2"/>
        <v>0</v>
      </c>
      <c r="FI35" s="61">
        <f t="shared" si="2"/>
        <v>0</v>
      </c>
      <c r="FJ35" s="61">
        <f t="shared" si="2"/>
        <v>0</v>
      </c>
      <c r="FK35" s="61">
        <f t="shared" si="2"/>
        <v>0</v>
      </c>
      <c r="FL35" s="61">
        <f t="shared" si="2"/>
        <v>0</v>
      </c>
      <c r="FM35" s="61">
        <f t="shared" si="2"/>
        <v>0</v>
      </c>
      <c r="FN35" s="61">
        <f t="shared" si="2"/>
        <v>0</v>
      </c>
      <c r="FO35" s="61">
        <f t="shared" si="2"/>
        <v>0</v>
      </c>
      <c r="FP35" s="61">
        <f t="shared" si="2"/>
        <v>0</v>
      </c>
      <c r="FQ35" s="61">
        <f t="shared" si="2"/>
        <v>0</v>
      </c>
      <c r="FR35" s="61">
        <f t="shared" si="2"/>
        <v>0</v>
      </c>
      <c r="FS35" s="61">
        <f t="shared" si="2"/>
        <v>0</v>
      </c>
      <c r="FT35" s="61">
        <f t="shared" si="2"/>
        <v>0</v>
      </c>
      <c r="FU35" s="61">
        <f t="shared" si="2"/>
        <v>0</v>
      </c>
      <c r="FV35" s="61">
        <f t="shared" si="2"/>
        <v>0</v>
      </c>
      <c r="FW35" s="61">
        <f t="shared" si="2"/>
        <v>0</v>
      </c>
      <c r="FX35" s="61">
        <f t="shared" si="2"/>
        <v>0</v>
      </c>
      <c r="FY35" s="61">
        <f t="shared" si="2"/>
        <v>0</v>
      </c>
      <c r="FZ35" s="61">
        <f t="shared" si="2"/>
        <v>0</v>
      </c>
      <c r="GA35" s="61">
        <f t="shared" si="2"/>
        <v>0</v>
      </c>
      <c r="GB35" s="61">
        <f t="shared" si="2"/>
        <v>0</v>
      </c>
      <c r="GC35" s="61">
        <f t="shared" si="2"/>
        <v>0</v>
      </c>
      <c r="GD35" s="61">
        <f t="shared" si="2"/>
        <v>0</v>
      </c>
      <c r="GE35" s="61">
        <f t="shared" si="2"/>
        <v>0</v>
      </c>
      <c r="GF35" s="61">
        <f t="shared" si="2"/>
        <v>0</v>
      </c>
      <c r="GG35" s="61">
        <f t="shared" si="2"/>
        <v>0</v>
      </c>
      <c r="GH35" s="61">
        <f t="shared" si="2"/>
        <v>0</v>
      </c>
      <c r="GI35" s="61">
        <f t="shared" si="2"/>
        <v>0</v>
      </c>
      <c r="GJ35" s="61">
        <f t="shared" si="2"/>
        <v>0</v>
      </c>
      <c r="GK35" s="61">
        <f t="shared" si="2"/>
        <v>0</v>
      </c>
      <c r="GL35" s="61">
        <f t="shared" si="2"/>
        <v>0</v>
      </c>
      <c r="GM35" s="61">
        <f t="shared" ref="GM35:IT35" si="3">SUM(GM9:GM34)</f>
        <v>0</v>
      </c>
      <c r="GN35" s="61">
        <f t="shared" si="3"/>
        <v>0</v>
      </c>
      <c r="GO35" s="61">
        <f t="shared" si="3"/>
        <v>0</v>
      </c>
      <c r="GP35" s="61">
        <f t="shared" si="3"/>
        <v>0</v>
      </c>
      <c r="GQ35" s="61">
        <f t="shared" si="3"/>
        <v>0</v>
      </c>
      <c r="GR35" s="61">
        <f t="shared" si="3"/>
        <v>0</v>
      </c>
      <c r="GS35" s="61">
        <f t="shared" si="3"/>
        <v>0</v>
      </c>
      <c r="GT35" s="61">
        <f t="shared" si="3"/>
        <v>0</v>
      </c>
      <c r="GU35" s="61">
        <f t="shared" si="3"/>
        <v>0</v>
      </c>
      <c r="GV35" s="61">
        <f t="shared" si="3"/>
        <v>0</v>
      </c>
      <c r="GW35" s="61">
        <f t="shared" si="3"/>
        <v>0</v>
      </c>
      <c r="GX35" s="61">
        <f t="shared" si="3"/>
        <v>0</v>
      </c>
      <c r="GY35" s="61">
        <f t="shared" si="3"/>
        <v>0</v>
      </c>
      <c r="GZ35" s="61">
        <f t="shared" si="3"/>
        <v>0</v>
      </c>
      <c r="HA35" s="61">
        <f t="shared" si="3"/>
        <v>0</v>
      </c>
      <c r="HB35" s="61">
        <f t="shared" si="3"/>
        <v>0</v>
      </c>
      <c r="HC35" s="61">
        <f t="shared" si="3"/>
        <v>0</v>
      </c>
      <c r="HD35" s="61">
        <f t="shared" si="3"/>
        <v>0</v>
      </c>
      <c r="HE35" s="61">
        <f t="shared" si="3"/>
        <v>0</v>
      </c>
      <c r="HF35" s="61">
        <f t="shared" si="3"/>
        <v>0</v>
      </c>
      <c r="HG35" s="61">
        <f t="shared" si="3"/>
        <v>0</v>
      </c>
      <c r="HH35" s="61">
        <f t="shared" si="3"/>
        <v>0</v>
      </c>
      <c r="HI35" s="61">
        <f t="shared" si="3"/>
        <v>0</v>
      </c>
      <c r="HJ35" s="61">
        <f t="shared" si="3"/>
        <v>0</v>
      </c>
      <c r="HK35" s="61">
        <f t="shared" si="3"/>
        <v>0</v>
      </c>
      <c r="HL35" s="61">
        <f t="shared" si="3"/>
        <v>0</v>
      </c>
      <c r="HM35" s="61">
        <f t="shared" si="3"/>
        <v>0</v>
      </c>
      <c r="HN35" s="61">
        <f t="shared" si="3"/>
        <v>0</v>
      </c>
      <c r="HO35" s="61">
        <f t="shared" si="3"/>
        <v>0</v>
      </c>
      <c r="HP35" s="61">
        <f t="shared" si="3"/>
        <v>0</v>
      </c>
      <c r="HQ35" s="61">
        <f t="shared" si="3"/>
        <v>0</v>
      </c>
      <c r="HR35" s="61">
        <f t="shared" si="3"/>
        <v>0</v>
      </c>
      <c r="HS35" s="61">
        <f t="shared" si="3"/>
        <v>0</v>
      </c>
      <c r="HT35" s="61">
        <f t="shared" si="3"/>
        <v>0</v>
      </c>
      <c r="HU35" s="61">
        <f t="shared" si="3"/>
        <v>0</v>
      </c>
      <c r="HV35" s="61">
        <f t="shared" si="3"/>
        <v>0</v>
      </c>
      <c r="HW35" s="61">
        <f t="shared" si="3"/>
        <v>0</v>
      </c>
      <c r="HX35" s="61">
        <f t="shared" si="3"/>
        <v>0</v>
      </c>
      <c r="HY35" s="61">
        <f t="shared" si="3"/>
        <v>0</v>
      </c>
      <c r="HZ35" s="61">
        <f t="shared" si="3"/>
        <v>0</v>
      </c>
      <c r="IA35" s="61">
        <f t="shared" si="3"/>
        <v>0</v>
      </c>
      <c r="IB35" s="61">
        <f t="shared" si="3"/>
        <v>0</v>
      </c>
      <c r="IC35" s="61">
        <f t="shared" si="3"/>
        <v>0</v>
      </c>
      <c r="ID35" s="61">
        <f t="shared" si="3"/>
        <v>0</v>
      </c>
      <c r="IE35" s="61">
        <f t="shared" si="3"/>
        <v>0</v>
      </c>
      <c r="IF35" s="61">
        <f t="shared" si="3"/>
        <v>0</v>
      </c>
      <c r="IG35" s="61">
        <f t="shared" si="3"/>
        <v>0</v>
      </c>
      <c r="IH35" s="61">
        <f t="shared" si="3"/>
        <v>0</v>
      </c>
      <c r="II35" s="61">
        <f t="shared" si="3"/>
        <v>0</v>
      </c>
      <c r="IJ35" s="61">
        <f t="shared" si="3"/>
        <v>0</v>
      </c>
      <c r="IK35" s="61">
        <f t="shared" si="3"/>
        <v>0</v>
      </c>
      <c r="IL35" s="61">
        <f t="shared" si="3"/>
        <v>0</v>
      </c>
      <c r="IM35" s="61">
        <f t="shared" si="3"/>
        <v>0</v>
      </c>
      <c r="IN35" s="61">
        <f t="shared" si="3"/>
        <v>0</v>
      </c>
      <c r="IO35" s="61">
        <f t="shared" si="3"/>
        <v>0</v>
      </c>
      <c r="IP35" s="61">
        <f t="shared" si="3"/>
        <v>0</v>
      </c>
      <c r="IQ35" s="61">
        <f t="shared" si="3"/>
        <v>0</v>
      </c>
      <c r="IR35" s="61">
        <f t="shared" si="3"/>
        <v>0</v>
      </c>
      <c r="IS35" s="61">
        <f t="shared" si="3"/>
        <v>0</v>
      </c>
      <c r="IT35" s="61">
        <f t="shared" si="3"/>
        <v>0</v>
      </c>
    </row>
    <row r="36" spans="1:254" x14ac:dyDescent="0.25">
      <c r="A36" s="135" t="s">
        <v>841</v>
      </c>
      <c r="B36" s="136"/>
      <c r="C36" s="68">
        <f>C35/25%</f>
        <v>0</v>
      </c>
      <c r="D36" s="68">
        <f t="shared" ref="D36:BO36" si="4">D35/25%</f>
        <v>0</v>
      </c>
      <c r="E36" s="68">
        <f t="shared" si="4"/>
        <v>0</v>
      </c>
      <c r="F36" s="68">
        <f t="shared" si="4"/>
        <v>0</v>
      </c>
      <c r="G36" s="68">
        <f t="shared" si="4"/>
        <v>0</v>
      </c>
      <c r="H36" s="68">
        <f t="shared" si="4"/>
        <v>0</v>
      </c>
      <c r="I36" s="68">
        <f t="shared" si="4"/>
        <v>0</v>
      </c>
      <c r="J36" s="68">
        <f t="shared" si="4"/>
        <v>0</v>
      </c>
      <c r="K36" s="68">
        <f t="shared" si="4"/>
        <v>0</v>
      </c>
      <c r="L36" s="68">
        <f t="shared" si="4"/>
        <v>0</v>
      </c>
      <c r="M36" s="68">
        <f t="shared" si="4"/>
        <v>0</v>
      </c>
      <c r="N36" s="68">
        <f t="shared" si="4"/>
        <v>0</v>
      </c>
      <c r="O36" s="68">
        <f t="shared" si="4"/>
        <v>0</v>
      </c>
      <c r="P36" s="68">
        <f t="shared" si="4"/>
        <v>0</v>
      </c>
      <c r="Q36" s="68">
        <f t="shared" si="4"/>
        <v>0</v>
      </c>
      <c r="R36" s="68">
        <f t="shared" si="4"/>
        <v>0</v>
      </c>
      <c r="S36" s="68">
        <f t="shared" si="4"/>
        <v>0</v>
      </c>
      <c r="T36" s="68">
        <f t="shared" si="4"/>
        <v>0</v>
      </c>
      <c r="U36" s="68">
        <f t="shared" si="4"/>
        <v>0</v>
      </c>
      <c r="V36" s="68">
        <f t="shared" si="4"/>
        <v>0</v>
      </c>
      <c r="W36" s="68">
        <f t="shared" si="4"/>
        <v>0</v>
      </c>
      <c r="X36" s="68">
        <f t="shared" si="4"/>
        <v>0</v>
      </c>
      <c r="Y36" s="68">
        <f t="shared" si="4"/>
        <v>0</v>
      </c>
      <c r="Z36" s="68">
        <f t="shared" si="4"/>
        <v>0</v>
      </c>
      <c r="AA36" s="68">
        <f t="shared" si="4"/>
        <v>0</v>
      </c>
      <c r="AB36" s="68">
        <f t="shared" si="4"/>
        <v>0</v>
      </c>
      <c r="AC36" s="68">
        <f t="shared" si="4"/>
        <v>0</v>
      </c>
      <c r="AD36" s="68">
        <f t="shared" si="4"/>
        <v>0</v>
      </c>
      <c r="AE36" s="68">
        <f t="shared" si="4"/>
        <v>0</v>
      </c>
      <c r="AF36" s="68">
        <f t="shared" si="4"/>
        <v>0</v>
      </c>
      <c r="AG36" s="68">
        <f t="shared" si="4"/>
        <v>0</v>
      </c>
      <c r="AH36" s="68">
        <f t="shared" si="4"/>
        <v>0</v>
      </c>
      <c r="AI36" s="68">
        <f t="shared" si="4"/>
        <v>0</v>
      </c>
      <c r="AJ36" s="68">
        <f t="shared" si="4"/>
        <v>0</v>
      </c>
      <c r="AK36" s="68">
        <f t="shared" si="4"/>
        <v>0</v>
      </c>
      <c r="AL36" s="68">
        <f t="shared" si="4"/>
        <v>0</v>
      </c>
      <c r="AM36" s="68">
        <f t="shared" si="4"/>
        <v>0</v>
      </c>
      <c r="AN36" s="68">
        <f t="shared" si="4"/>
        <v>0</v>
      </c>
      <c r="AO36" s="68">
        <f t="shared" si="4"/>
        <v>0</v>
      </c>
      <c r="AP36" s="68">
        <f t="shared" si="4"/>
        <v>0</v>
      </c>
      <c r="AQ36" s="68">
        <f t="shared" si="4"/>
        <v>0</v>
      </c>
      <c r="AR36" s="68">
        <f t="shared" si="4"/>
        <v>0</v>
      </c>
      <c r="AS36" s="68">
        <f t="shared" si="4"/>
        <v>0</v>
      </c>
      <c r="AT36" s="68">
        <f t="shared" si="4"/>
        <v>0</v>
      </c>
      <c r="AU36" s="68">
        <f t="shared" si="4"/>
        <v>0</v>
      </c>
      <c r="AV36" s="68">
        <f t="shared" si="4"/>
        <v>0</v>
      </c>
      <c r="AW36" s="68">
        <f t="shared" si="4"/>
        <v>0</v>
      </c>
      <c r="AX36" s="68">
        <f t="shared" si="4"/>
        <v>0</v>
      </c>
      <c r="AY36" s="68">
        <f t="shared" si="4"/>
        <v>0</v>
      </c>
      <c r="AZ36" s="68">
        <f t="shared" si="4"/>
        <v>0</v>
      </c>
      <c r="BA36" s="68">
        <f t="shared" si="4"/>
        <v>0</v>
      </c>
      <c r="BB36" s="68">
        <f t="shared" si="4"/>
        <v>0</v>
      </c>
      <c r="BC36" s="68">
        <f t="shared" si="4"/>
        <v>0</v>
      </c>
      <c r="BD36" s="68">
        <f t="shared" si="4"/>
        <v>0</v>
      </c>
      <c r="BE36" s="68">
        <f t="shared" si="4"/>
        <v>0</v>
      </c>
      <c r="BF36" s="68">
        <f t="shared" si="4"/>
        <v>0</v>
      </c>
      <c r="BG36" s="68">
        <f t="shared" si="4"/>
        <v>0</v>
      </c>
      <c r="BH36" s="68">
        <f t="shared" si="4"/>
        <v>0</v>
      </c>
      <c r="BI36" s="68">
        <f t="shared" si="4"/>
        <v>0</v>
      </c>
      <c r="BJ36" s="68">
        <f t="shared" si="4"/>
        <v>0</v>
      </c>
      <c r="BK36" s="68">
        <f t="shared" si="4"/>
        <v>0</v>
      </c>
      <c r="BL36" s="68">
        <f t="shared" si="4"/>
        <v>0</v>
      </c>
      <c r="BM36" s="68">
        <f t="shared" si="4"/>
        <v>0</v>
      </c>
      <c r="BN36" s="68">
        <f t="shared" si="4"/>
        <v>0</v>
      </c>
      <c r="BO36" s="68">
        <f t="shared" si="4"/>
        <v>0</v>
      </c>
      <c r="BP36" s="68">
        <f t="shared" ref="BP36:EA36" si="5">BP35/25%</f>
        <v>0</v>
      </c>
      <c r="BQ36" s="68">
        <f t="shared" si="5"/>
        <v>0</v>
      </c>
      <c r="BR36" s="68">
        <f t="shared" si="5"/>
        <v>0</v>
      </c>
      <c r="BS36" s="68">
        <f t="shared" si="5"/>
        <v>0</v>
      </c>
      <c r="BT36" s="68">
        <f t="shared" si="5"/>
        <v>0</v>
      </c>
      <c r="BU36" s="68">
        <f t="shared" si="5"/>
        <v>0</v>
      </c>
      <c r="BV36" s="68">
        <f t="shared" si="5"/>
        <v>0</v>
      </c>
      <c r="BW36" s="68">
        <f t="shared" si="5"/>
        <v>0</v>
      </c>
      <c r="BX36" s="68">
        <f t="shared" si="5"/>
        <v>0</v>
      </c>
      <c r="BY36" s="68">
        <f t="shared" si="5"/>
        <v>0</v>
      </c>
      <c r="BZ36" s="68">
        <f t="shared" si="5"/>
        <v>0</v>
      </c>
      <c r="CA36" s="68">
        <f t="shared" si="5"/>
        <v>0</v>
      </c>
      <c r="CB36" s="68">
        <f t="shared" si="5"/>
        <v>0</v>
      </c>
      <c r="CC36" s="68">
        <f t="shared" si="5"/>
        <v>0</v>
      </c>
      <c r="CD36" s="68">
        <f t="shared" si="5"/>
        <v>0</v>
      </c>
      <c r="CE36" s="68">
        <f t="shared" si="5"/>
        <v>0</v>
      </c>
      <c r="CF36" s="68">
        <f t="shared" si="5"/>
        <v>0</v>
      </c>
      <c r="CG36" s="68">
        <f t="shared" si="5"/>
        <v>0</v>
      </c>
      <c r="CH36" s="68">
        <f t="shared" si="5"/>
        <v>0</v>
      </c>
      <c r="CI36" s="68">
        <f t="shared" si="5"/>
        <v>0</v>
      </c>
      <c r="CJ36" s="68">
        <f t="shared" si="5"/>
        <v>0</v>
      </c>
      <c r="CK36" s="68">
        <f t="shared" si="5"/>
        <v>0</v>
      </c>
      <c r="CL36" s="68">
        <f t="shared" si="5"/>
        <v>0</v>
      </c>
      <c r="CM36" s="68">
        <f t="shared" si="5"/>
        <v>0</v>
      </c>
      <c r="CN36" s="68">
        <f t="shared" si="5"/>
        <v>0</v>
      </c>
      <c r="CO36" s="68">
        <f t="shared" si="5"/>
        <v>0</v>
      </c>
      <c r="CP36" s="68">
        <f t="shared" si="5"/>
        <v>0</v>
      </c>
      <c r="CQ36" s="68">
        <f t="shared" si="5"/>
        <v>0</v>
      </c>
      <c r="CR36" s="68">
        <f t="shared" si="5"/>
        <v>0</v>
      </c>
      <c r="CS36" s="68">
        <f t="shared" si="5"/>
        <v>0</v>
      </c>
      <c r="CT36" s="68">
        <f t="shared" si="5"/>
        <v>0</v>
      </c>
      <c r="CU36" s="68">
        <f t="shared" si="5"/>
        <v>0</v>
      </c>
      <c r="CV36" s="68">
        <f t="shared" si="5"/>
        <v>0</v>
      </c>
      <c r="CW36" s="68">
        <f t="shared" si="5"/>
        <v>0</v>
      </c>
      <c r="CX36" s="68">
        <f t="shared" si="5"/>
        <v>0</v>
      </c>
      <c r="CY36" s="68">
        <f t="shared" si="5"/>
        <v>0</v>
      </c>
      <c r="CZ36" s="68">
        <f t="shared" si="5"/>
        <v>0</v>
      </c>
      <c r="DA36" s="68">
        <f t="shared" si="5"/>
        <v>0</v>
      </c>
      <c r="DB36" s="68">
        <f t="shared" si="5"/>
        <v>0</v>
      </c>
      <c r="DC36" s="68">
        <f t="shared" si="5"/>
        <v>0</v>
      </c>
      <c r="DD36" s="68">
        <f t="shared" si="5"/>
        <v>0</v>
      </c>
      <c r="DE36" s="68">
        <f t="shared" si="5"/>
        <v>0</v>
      </c>
      <c r="DF36" s="68">
        <f t="shared" si="5"/>
        <v>0</v>
      </c>
      <c r="DG36" s="68">
        <f t="shared" si="5"/>
        <v>0</v>
      </c>
      <c r="DH36" s="68">
        <f t="shared" si="5"/>
        <v>0</v>
      </c>
      <c r="DI36" s="68">
        <f t="shared" si="5"/>
        <v>0</v>
      </c>
      <c r="DJ36" s="68">
        <f t="shared" si="5"/>
        <v>0</v>
      </c>
      <c r="DK36" s="68">
        <f t="shared" si="5"/>
        <v>0</v>
      </c>
      <c r="DL36" s="68">
        <f t="shared" si="5"/>
        <v>0</v>
      </c>
      <c r="DM36" s="68">
        <f t="shared" si="5"/>
        <v>0</v>
      </c>
      <c r="DN36" s="68">
        <f t="shared" si="5"/>
        <v>0</v>
      </c>
      <c r="DO36" s="68">
        <f t="shared" si="5"/>
        <v>0</v>
      </c>
      <c r="DP36" s="68">
        <f t="shared" si="5"/>
        <v>0</v>
      </c>
      <c r="DQ36" s="68">
        <f t="shared" si="5"/>
        <v>0</v>
      </c>
      <c r="DR36" s="68">
        <f t="shared" si="5"/>
        <v>0</v>
      </c>
      <c r="DS36" s="68">
        <f t="shared" si="5"/>
        <v>0</v>
      </c>
      <c r="DT36" s="68">
        <f t="shared" si="5"/>
        <v>0</v>
      </c>
      <c r="DU36" s="68">
        <f t="shared" si="5"/>
        <v>0</v>
      </c>
      <c r="DV36" s="68">
        <f t="shared" si="5"/>
        <v>0</v>
      </c>
      <c r="DW36" s="68">
        <f t="shared" si="5"/>
        <v>0</v>
      </c>
      <c r="DX36" s="68">
        <f t="shared" si="5"/>
        <v>0</v>
      </c>
      <c r="DY36" s="68">
        <f t="shared" si="5"/>
        <v>0</v>
      </c>
      <c r="DZ36" s="68">
        <f t="shared" si="5"/>
        <v>0</v>
      </c>
      <c r="EA36" s="68">
        <f t="shared" si="5"/>
        <v>0</v>
      </c>
      <c r="EB36" s="68">
        <f t="shared" ref="EB36:GM36" si="6">EB35/25%</f>
        <v>0</v>
      </c>
      <c r="EC36" s="68">
        <f t="shared" si="6"/>
        <v>0</v>
      </c>
      <c r="ED36" s="68">
        <f t="shared" si="6"/>
        <v>0</v>
      </c>
      <c r="EE36" s="68">
        <f t="shared" si="6"/>
        <v>0</v>
      </c>
      <c r="EF36" s="68">
        <f t="shared" si="6"/>
        <v>0</v>
      </c>
      <c r="EG36" s="68">
        <f t="shared" si="6"/>
        <v>0</v>
      </c>
      <c r="EH36" s="68">
        <f t="shared" si="6"/>
        <v>0</v>
      </c>
      <c r="EI36" s="68">
        <f t="shared" si="6"/>
        <v>0</v>
      </c>
      <c r="EJ36" s="68">
        <f t="shared" si="6"/>
        <v>0</v>
      </c>
      <c r="EK36" s="68">
        <f t="shared" si="6"/>
        <v>0</v>
      </c>
      <c r="EL36" s="68">
        <f t="shared" si="6"/>
        <v>0</v>
      </c>
      <c r="EM36" s="68">
        <f t="shared" si="6"/>
        <v>0</v>
      </c>
      <c r="EN36" s="68">
        <f t="shared" si="6"/>
        <v>0</v>
      </c>
      <c r="EO36" s="68">
        <f t="shared" si="6"/>
        <v>0</v>
      </c>
      <c r="EP36" s="68">
        <f t="shared" si="6"/>
        <v>0</v>
      </c>
      <c r="EQ36" s="68">
        <f t="shared" si="6"/>
        <v>0</v>
      </c>
      <c r="ER36" s="68">
        <f t="shared" si="6"/>
        <v>0</v>
      </c>
      <c r="ES36" s="68">
        <f t="shared" si="6"/>
        <v>0</v>
      </c>
      <c r="ET36" s="68">
        <f t="shared" si="6"/>
        <v>0</v>
      </c>
      <c r="EU36" s="68">
        <f t="shared" si="6"/>
        <v>0</v>
      </c>
      <c r="EV36" s="68">
        <f t="shared" si="6"/>
        <v>0</v>
      </c>
      <c r="EW36" s="68">
        <f t="shared" si="6"/>
        <v>0</v>
      </c>
      <c r="EX36" s="68">
        <f t="shared" si="6"/>
        <v>0</v>
      </c>
      <c r="EY36" s="68">
        <f t="shared" si="6"/>
        <v>0</v>
      </c>
      <c r="EZ36" s="68">
        <f t="shared" si="6"/>
        <v>0</v>
      </c>
      <c r="FA36" s="68">
        <f t="shared" si="6"/>
        <v>0</v>
      </c>
      <c r="FB36" s="68">
        <f t="shared" si="6"/>
        <v>0</v>
      </c>
      <c r="FC36" s="68">
        <f t="shared" si="6"/>
        <v>0</v>
      </c>
      <c r="FD36" s="68">
        <f t="shared" si="6"/>
        <v>0</v>
      </c>
      <c r="FE36" s="68">
        <f t="shared" si="6"/>
        <v>0</v>
      </c>
      <c r="FF36" s="68">
        <f t="shared" si="6"/>
        <v>0</v>
      </c>
      <c r="FG36" s="68">
        <f t="shared" si="6"/>
        <v>0</v>
      </c>
      <c r="FH36" s="68">
        <f t="shared" si="6"/>
        <v>0</v>
      </c>
      <c r="FI36" s="68">
        <f t="shared" si="6"/>
        <v>0</v>
      </c>
      <c r="FJ36" s="68">
        <f t="shared" si="6"/>
        <v>0</v>
      </c>
      <c r="FK36" s="68">
        <f t="shared" si="6"/>
        <v>0</v>
      </c>
      <c r="FL36" s="68">
        <f t="shared" si="6"/>
        <v>0</v>
      </c>
      <c r="FM36" s="68">
        <f t="shared" si="6"/>
        <v>0</v>
      </c>
      <c r="FN36" s="68">
        <f t="shared" si="6"/>
        <v>0</v>
      </c>
      <c r="FO36" s="68">
        <f t="shared" si="6"/>
        <v>0</v>
      </c>
      <c r="FP36" s="68">
        <f t="shared" si="6"/>
        <v>0</v>
      </c>
      <c r="FQ36" s="68">
        <f t="shared" si="6"/>
        <v>0</v>
      </c>
      <c r="FR36" s="68">
        <f t="shared" si="6"/>
        <v>0</v>
      </c>
      <c r="FS36" s="68">
        <f t="shared" si="6"/>
        <v>0</v>
      </c>
      <c r="FT36" s="68">
        <f t="shared" si="6"/>
        <v>0</v>
      </c>
      <c r="FU36" s="68">
        <f t="shared" si="6"/>
        <v>0</v>
      </c>
      <c r="FV36" s="68">
        <f t="shared" si="6"/>
        <v>0</v>
      </c>
      <c r="FW36" s="68">
        <f t="shared" si="6"/>
        <v>0</v>
      </c>
      <c r="FX36" s="68">
        <f t="shared" si="6"/>
        <v>0</v>
      </c>
      <c r="FY36" s="68">
        <f t="shared" si="6"/>
        <v>0</v>
      </c>
      <c r="FZ36" s="68">
        <f t="shared" si="6"/>
        <v>0</v>
      </c>
      <c r="GA36" s="68">
        <f t="shared" si="6"/>
        <v>0</v>
      </c>
      <c r="GB36" s="68">
        <f t="shared" si="6"/>
        <v>0</v>
      </c>
      <c r="GC36" s="68">
        <f t="shared" si="6"/>
        <v>0</v>
      </c>
      <c r="GD36" s="68">
        <f t="shared" si="6"/>
        <v>0</v>
      </c>
      <c r="GE36" s="68">
        <f t="shared" si="6"/>
        <v>0</v>
      </c>
      <c r="GF36" s="68">
        <f t="shared" si="6"/>
        <v>0</v>
      </c>
      <c r="GG36" s="68">
        <f t="shared" si="6"/>
        <v>0</v>
      </c>
      <c r="GH36" s="68">
        <f t="shared" si="6"/>
        <v>0</v>
      </c>
      <c r="GI36" s="68">
        <f t="shared" si="6"/>
        <v>0</v>
      </c>
      <c r="GJ36" s="68">
        <f t="shared" si="6"/>
        <v>0</v>
      </c>
      <c r="GK36" s="68">
        <f t="shared" si="6"/>
        <v>0</v>
      </c>
      <c r="GL36" s="68">
        <f t="shared" si="6"/>
        <v>0</v>
      </c>
      <c r="GM36" s="68">
        <f t="shared" si="6"/>
        <v>0</v>
      </c>
      <c r="GN36" s="68">
        <f t="shared" ref="GN36:IT36" si="7">GN35/25%</f>
        <v>0</v>
      </c>
      <c r="GO36" s="68">
        <f t="shared" si="7"/>
        <v>0</v>
      </c>
      <c r="GP36" s="68">
        <f t="shared" si="7"/>
        <v>0</v>
      </c>
      <c r="GQ36" s="68">
        <f t="shared" si="7"/>
        <v>0</v>
      </c>
      <c r="GR36" s="68">
        <f t="shared" si="7"/>
        <v>0</v>
      </c>
      <c r="GS36" s="68">
        <f t="shared" si="7"/>
        <v>0</v>
      </c>
      <c r="GT36" s="68">
        <f t="shared" si="7"/>
        <v>0</v>
      </c>
      <c r="GU36" s="68">
        <f t="shared" si="7"/>
        <v>0</v>
      </c>
      <c r="GV36" s="68">
        <f t="shared" si="7"/>
        <v>0</v>
      </c>
      <c r="GW36" s="68">
        <f t="shared" si="7"/>
        <v>0</v>
      </c>
      <c r="GX36" s="68">
        <f t="shared" si="7"/>
        <v>0</v>
      </c>
      <c r="GY36" s="68">
        <f t="shared" si="7"/>
        <v>0</v>
      </c>
      <c r="GZ36" s="68">
        <f t="shared" si="7"/>
        <v>0</v>
      </c>
      <c r="HA36" s="68">
        <f t="shared" si="7"/>
        <v>0</v>
      </c>
      <c r="HB36" s="68">
        <f t="shared" si="7"/>
        <v>0</v>
      </c>
      <c r="HC36" s="68">
        <f t="shared" si="7"/>
        <v>0</v>
      </c>
      <c r="HD36" s="68">
        <f t="shared" si="7"/>
        <v>0</v>
      </c>
      <c r="HE36" s="68">
        <f t="shared" si="7"/>
        <v>0</v>
      </c>
      <c r="HF36" s="68">
        <f t="shared" si="7"/>
        <v>0</v>
      </c>
      <c r="HG36" s="68">
        <f t="shared" si="7"/>
        <v>0</v>
      </c>
      <c r="HH36" s="68">
        <f t="shared" si="7"/>
        <v>0</v>
      </c>
      <c r="HI36" s="68">
        <f t="shared" si="7"/>
        <v>0</v>
      </c>
      <c r="HJ36" s="68">
        <f t="shared" si="7"/>
        <v>0</v>
      </c>
      <c r="HK36" s="68">
        <f t="shared" si="7"/>
        <v>0</v>
      </c>
      <c r="HL36" s="68">
        <f t="shared" si="7"/>
        <v>0</v>
      </c>
      <c r="HM36" s="68">
        <f t="shared" si="7"/>
        <v>0</v>
      </c>
      <c r="HN36" s="68">
        <f t="shared" si="7"/>
        <v>0</v>
      </c>
      <c r="HO36" s="68">
        <f t="shared" si="7"/>
        <v>0</v>
      </c>
      <c r="HP36" s="68">
        <f t="shared" si="7"/>
        <v>0</v>
      </c>
      <c r="HQ36" s="68">
        <f t="shared" si="7"/>
        <v>0</v>
      </c>
      <c r="HR36" s="68">
        <f t="shared" si="7"/>
        <v>0</v>
      </c>
      <c r="HS36" s="68">
        <f t="shared" si="7"/>
        <v>0</v>
      </c>
      <c r="HT36" s="68">
        <f t="shared" si="7"/>
        <v>0</v>
      </c>
      <c r="HU36" s="68">
        <f t="shared" si="7"/>
        <v>0</v>
      </c>
      <c r="HV36" s="68">
        <f t="shared" si="7"/>
        <v>0</v>
      </c>
      <c r="HW36" s="68">
        <f t="shared" si="7"/>
        <v>0</v>
      </c>
      <c r="HX36" s="68">
        <f t="shared" si="7"/>
        <v>0</v>
      </c>
      <c r="HY36" s="68">
        <f t="shared" si="7"/>
        <v>0</v>
      </c>
      <c r="HZ36" s="68">
        <f t="shared" si="7"/>
        <v>0</v>
      </c>
      <c r="IA36" s="68">
        <f t="shared" si="7"/>
        <v>0</v>
      </c>
      <c r="IB36" s="68">
        <f t="shared" si="7"/>
        <v>0</v>
      </c>
      <c r="IC36" s="68">
        <f t="shared" si="7"/>
        <v>0</v>
      </c>
      <c r="ID36" s="68">
        <f t="shared" si="7"/>
        <v>0</v>
      </c>
      <c r="IE36" s="68">
        <f t="shared" si="7"/>
        <v>0</v>
      </c>
      <c r="IF36" s="68">
        <f t="shared" si="7"/>
        <v>0</v>
      </c>
      <c r="IG36" s="68">
        <f t="shared" si="7"/>
        <v>0</v>
      </c>
      <c r="IH36" s="68">
        <f t="shared" si="7"/>
        <v>0</v>
      </c>
      <c r="II36" s="68">
        <f t="shared" si="7"/>
        <v>0</v>
      </c>
      <c r="IJ36" s="68">
        <f t="shared" si="7"/>
        <v>0</v>
      </c>
      <c r="IK36" s="68">
        <f t="shared" si="7"/>
        <v>0</v>
      </c>
      <c r="IL36" s="68">
        <f t="shared" si="7"/>
        <v>0</v>
      </c>
      <c r="IM36" s="68">
        <f t="shared" si="7"/>
        <v>0</v>
      </c>
      <c r="IN36" s="68">
        <f t="shared" si="7"/>
        <v>0</v>
      </c>
      <c r="IO36" s="68">
        <f t="shared" si="7"/>
        <v>0</v>
      </c>
      <c r="IP36" s="68">
        <f t="shared" si="7"/>
        <v>0</v>
      </c>
      <c r="IQ36" s="68">
        <f t="shared" si="7"/>
        <v>0</v>
      </c>
      <c r="IR36" s="68">
        <f t="shared" si="7"/>
        <v>0</v>
      </c>
      <c r="IS36" s="68">
        <f t="shared" si="7"/>
        <v>0</v>
      </c>
      <c r="IT36" s="68">
        <f t="shared" si="7"/>
        <v>0</v>
      </c>
    </row>
    <row r="38" spans="1:254" x14ac:dyDescent="0.25">
      <c r="B38" s="47" t="s">
        <v>811</v>
      </c>
      <c r="C38" s="47"/>
      <c r="D38" s="47"/>
      <c r="E38" s="47"/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812</v>
      </c>
      <c r="C39" s="28" t="s">
        <v>806</v>
      </c>
      <c r="D39" s="36">
        <f>E39/100*25</f>
        <v>0</v>
      </c>
      <c r="E39" s="33">
        <f>(C36+F36+I36+L36+O36+R36+U36)/7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813</v>
      </c>
      <c r="C40" s="28" t="s">
        <v>806</v>
      </c>
      <c r="D40" s="36">
        <f>E40/100*25</f>
        <v>0</v>
      </c>
      <c r="E40" s="33">
        <f>(D36+G36+J36+M36+P36+S36+V36)/7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 t="s">
        <v>814</v>
      </c>
      <c r="C41" s="28" t="s">
        <v>806</v>
      </c>
      <c r="D41" s="36">
        <f>E41/100*25</f>
        <v>0</v>
      </c>
      <c r="E41" s="33">
        <f>(E36+H36+K36+N36+Q36+T36+W36)/7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54"/>
      <c r="D42" s="56">
        <f>SUM(D39:D41)</f>
        <v>0</v>
      </c>
      <c r="E42" s="56">
        <f>SUM(E39:E41)</f>
        <v>0</v>
      </c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28"/>
      <c r="C43" s="28"/>
      <c r="D43" s="113" t="s">
        <v>56</v>
      </c>
      <c r="E43" s="114"/>
      <c r="F43" s="91" t="s">
        <v>3</v>
      </c>
      <c r="G43" s="92"/>
      <c r="H43" s="93" t="s">
        <v>715</v>
      </c>
      <c r="I43" s="94"/>
      <c r="J43" s="93" t="s">
        <v>331</v>
      </c>
      <c r="K43" s="94"/>
      <c r="L43" s="31"/>
      <c r="M43" s="31"/>
    </row>
    <row r="44" spans="1:254" x14ac:dyDescent="0.25">
      <c r="B44" s="28" t="s">
        <v>812</v>
      </c>
      <c r="C44" s="28" t="s">
        <v>807</v>
      </c>
      <c r="D44" s="36">
        <f>E44/100*25</f>
        <v>0</v>
      </c>
      <c r="E44" s="33">
        <f>(X36+AA36+AD36+AG36+AJ36+AM36+AP36)/7</f>
        <v>0</v>
      </c>
      <c r="F44" s="24">
        <f>G44/100*25</f>
        <v>0</v>
      </c>
      <c r="G44" s="33">
        <f>(AS36+AV36+AY36+BB36+BE36+BH36+BK36)/7</f>
        <v>0</v>
      </c>
      <c r="H44" s="24">
        <f>I44/100*25</f>
        <v>0</v>
      </c>
      <c r="I44" s="33">
        <f>(BN36+BQ36+BT36+BW36+BZ36+CC36+CF36)/7</f>
        <v>0</v>
      </c>
      <c r="J44" s="24">
        <f>K44/100*25</f>
        <v>0</v>
      </c>
      <c r="K44" s="33">
        <f>(CI36+CL36+CO36+CR36+CU36+CX36+DA36)/7</f>
        <v>0</v>
      </c>
      <c r="L44" s="31"/>
      <c r="M44" s="31"/>
    </row>
    <row r="45" spans="1:254" x14ac:dyDescent="0.25">
      <c r="B45" s="28" t="s">
        <v>813</v>
      </c>
      <c r="C45" s="28" t="s">
        <v>807</v>
      </c>
      <c r="D45" s="36">
        <f>E45/100*25</f>
        <v>0</v>
      </c>
      <c r="E45" s="33">
        <f>(Y36+AB36+AE36+AH36+AK36+AN36+AQ36)/7</f>
        <v>0</v>
      </c>
      <c r="F45" s="24">
        <f>G45/100*25</f>
        <v>0</v>
      </c>
      <c r="G45" s="33">
        <f>(AT36+AW36+AZ36+BC36+BF36+BI36+BL36)/7</f>
        <v>0</v>
      </c>
      <c r="H45" s="24">
        <f>I45/100*25</f>
        <v>0</v>
      </c>
      <c r="I45" s="33">
        <f>(BO36+BR36+BU36+BX36+CA36+CD36+CG36)/7</f>
        <v>0</v>
      </c>
      <c r="J45" s="24">
        <f>K45/100*25</f>
        <v>0</v>
      </c>
      <c r="K45" s="33">
        <f>(CJ36+CM36+CP36+CS36+CV36+CY36+DB36)/7</f>
        <v>0</v>
      </c>
      <c r="L45" s="31"/>
      <c r="M45" s="31"/>
    </row>
    <row r="46" spans="1:254" x14ac:dyDescent="0.25">
      <c r="B46" s="28" t="s">
        <v>814</v>
      </c>
      <c r="C46" s="28" t="s">
        <v>807</v>
      </c>
      <c r="D46" s="36">
        <f>E46/100*25</f>
        <v>0</v>
      </c>
      <c r="E46" s="33">
        <f>(Z36+AC36+AF36+AI36+AL36+AO36+AR36)/7</f>
        <v>0</v>
      </c>
      <c r="F46" s="24">
        <f>G46/100*25</f>
        <v>0</v>
      </c>
      <c r="G46" s="33">
        <f>(AU36+AX36+BA36+BD36+BG36+BJ36+BM36)/7</f>
        <v>0</v>
      </c>
      <c r="H46" s="24">
        <f>I46/100*25</f>
        <v>0</v>
      </c>
      <c r="I46" s="33">
        <f>(BP36+BS36+BV36+BY36+CB36+CE36+CH36)/7</f>
        <v>0</v>
      </c>
      <c r="J46" s="24">
        <f>K46/100*25</f>
        <v>0</v>
      </c>
      <c r="K46" s="33">
        <f>(CK36+CN36+CQ36+CT36+CW36+CZ36+DC36)/7</f>
        <v>0</v>
      </c>
      <c r="L46" s="31"/>
      <c r="M46" s="31"/>
    </row>
    <row r="47" spans="1:254" x14ac:dyDescent="0.25">
      <c r="B47" s="28"/>
      <c r="C47" s="28"/>
      <c r="D47" s="35">
        <f t="shared" ref="D47:I47" si="8">SUM(D44:D46)</f>
        <v>0</v>
      </c>
      <c r="E47" s="35">
        <f t="shared" si="8"/>
        <v>0</v>
      </c>
      <c r="F47" s="34">
        <f t="shared" si="8"/>
        <v>0</v>
      </c>
      <c r="G47" s="34">
        <f t="shared" si="8"/>
        <v>0</v>
      </c>
      <c r="H47" s="34">
        <f t="shared" si="8"/>
        <v>0</v>
      </c>
      <c r="I47" s="34">
        <f t="shared" si="8"/>
        <v>0</v>
      </c>
      <c r="J47" s="34">
        <f>SUM(J44:J46)</f>
        <v>0</v>
      </c>
      <c r="K47" s="34">
        <f>SUM(K44:K46)</f>
        <v>0</v>
      </c>
      <c r="L47" s="31"/>
      <c r="M47" s="31"/>
    </row>
    <row r="48" spans="1:254" x14ac:dyDescent="0.25">
      <c r="B48" s="28" t="s">
        <v>812</v>
      </c>
      <c r="C48" s="28" t="s">
        <v>808</v>
      </c>
      <c r="D48" s="36">
        <f>E48/100*25</f>
        <v>0</v>
      </c>
      <c r="E48" s="33">
        <f>(DD36+DG36+DJ36+DM36+DP36+DS36+DV36)/7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8" t="s">
        <v>808</v>
      </c>
      <c r="D49" s="36">
        <f>E49/100*25</f>
        <v>0</v>
      </c>
      <c r="E49" s="33">
        <f>(DE36+DH36+DK36+DN36+DQ36+DT36+DW36)/7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 t="s">
        <v>814</v>
      </c>
      <c r="C50" s="28" t="s">
        <v>808</v>
      </c>
      <c r="D50" s="36">
        <f>E50/100*25</f>
        <v>0</v>
      </c>
      <c r="E50" s="33">
        <f>(DF36+DI36+DL36+DO36+DR36+DU36+DX36)/7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54"/>
      <c r="D51" s="56">
        <f>SUM(D48:D50)</f>
        <v>0</v>
      </c>
      <c r="E51" s="56">
        <f>SUM(E48:E50)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/>
      <c r="C52" s="28"/>
      <c r="D52" s="115" t="s">
        <v>159</v>
      </c>
      <c r="E52" s="115"/>
      <c r="F52" s="71" t="s">
        <v>116</v>
      </c>
      <c r="G52" s="72"/>
      <c r="H52" s="93" t="s">
        <v>174</v>
      </c>
      <c r="I52" s="94"/>
      <c r="J52" s="110" t="s">
        <v>186</v>
      </c>
      <c r="K52" s="110"/>
      <c r="L52" s="110" t="s">
        <v>117</v>
      </c>
      <c r="M52" s="110"/>
    </row>
    <row r="53" spans="2:13" x14ac:dyDescent="0.25">
      <c r="B53" s="28" t="s">
        <v>812</v>
      </c>
      <c r="C53" s="28" t="s">
        <v>809</v>
      </c>
      <c r="D53" s="36">
        <f>E53/100*25</f>
        <v>0</v>
      </c>
      <c r="E53" s="33">
        <f>(DY36+EB36+EE36+EH36+EK36+EN36+EQ36)/7</f>
        <v>0</v>
      </c>
      <c r="F53" s="24">
        <f>G53/100*25</f>
        <v>0</v>
      </c>
      <c r="G53" s="33">
        <f>(ET36+EW36+EZ36+FC36+FF36+FI36+FL36)/7</f>
        <v>0</v>
      </c>
      <c r="H53" s="24">
        <f>I53/100*25</f>
        <v>0</v>
      </c>
      <c r="I53" s="33">
        <f>(FO36+FR36+FU36+FX36+GA36+GD36+GG36)/7</f>
        <v>0</v>
      </c>
      <c r="J53" s="24">
        <f>K53/100*25</f>
        <v>0</v>
      </c>
      <c r="K53" s="33">
        <f>(GJ36+GM36+GP36+GS36+GV36+GY36+HB36)/7</f>
        <v>0</v>
      </c>
      <c r="L53" s="24">
        <f>M53/100*25</f>
        <v>0</v>
      </c>
      <c r="M53" s="33">
        <f>(HE36+HH36+HK36+HN36+HQ36+HT36+HW36)/7</f>
        <v>0</v>
      </c>
    </row>
    <row r="54" spans="2:13" x14ac:dyDescent="0.25">
      <c r="B54" s="28" t="s">
        <v>813</v>
      </c>
      <c r="C54" s="28" t="s">
        <v>809</v>
      </c>
      <c r="D54" s="36">
        <f>E54/100*25</f>
        <v>0</v>
      </c>
      <c r="E54" s="33">
        <f>(DZ36+EC36+EF36+EI36+EL36+EO36+ER36)/7</f>
        <v>0</v>
      </c>
      <c r="F54" s="24">
        <f>G54/100*25</f>
        <v>0</v>
      </c>
      <c r="G54" s="33">
        <f>(EU36+EX36+FA36+FD36+FG36+FJ36+FM36)/7</f>
        <v>0</v>
      </c>
      <c r="H54" s="24">
        <f>I54/100*25</f>
        <v>0</v>
      </c>
      <c r="I54" s="33">
        <f>(FP36+FS36+FV36+FY36+GB36+GE36+GH36)/7</f>
        <v>0</v>
      </c>
      <c r="J54" s="24">
        <f>K54/100*25</f>
        <v>0</v>
      </c>
      <c r="K54" s="33">
        <f>(GK36+GN36+GQ36+GT36+GW36+GZ36+HC36)/7</f>
        <v>0</v>
      </c>
      <c r="L54" s="24">
        <f>M54/100*25</f>
        <v>0</v>
      </c>
      <c r="M54" s="33">
        <f>(HF36+HI36+HL36+HO36+HR36+HU36+HX36)/7</f>
        <v>0</v>
      </c>
    </row>
    <row r="55" spans="2:13" x14ac:dyDescent="0.25">
      <c r="B55" s="28" t="s">
        <v>814</v>
      </c>
      <c r="C55" s="28" t="s">
        <v>809</v>
      </c>
      <c r="D55" s="36">
        <f>E55/100*25</f>
        <v>0</v>
      </c>
      <c r="E55" s="33">
        <f>(EA36+ED36+EG36+EJ36+EM36+EP36+ES36)/7</f>
        <v>0</v>
      </c>
      <c r="F55" s="24">
        <f>G55/100*25</f>
        <v>0</v>
      </c>
      <c r="G55" s="33">
        <f>(EV36+EY36+FB36+FE36+FH36+FK36+FN36)/7</f>
        <v>0</v>
      </c>
      <c r="H55" s="24">
        <f>I55/100*25</f>
        <v>0</v>
      </c>
      <c r="I55" s="33">
        <f>(FQ36+FT36+FW36+FZ36+GC36+GF36+GI36)/7</f>
        <v>0</v>
      </c>
      <c r="J55" s="24">
        <f>K55/100*25</f>
        <v>0</v>
      </c>
      <c r="K55" s="33">
        <f>(GL36+GO36+GR36+GU36+GX36+HA36+HD36)/7</f>
        <v>0</v>
      </c>
      <c r="L55" s="24">
        <f>M55/100*25</f>
        <v>0</v>
      </c>
      <c r="M55" s="33">
        <f>(HG36+HJ36+HM36+HP36+HS36+HV36+HY36)/7</f>
        <v>0</v>
      </c>
    </row>
    <row r="56" spans="2:13" x14ac:dyDescent="0.25">
      <c r="B56" s="28"/>
      <c r="C56" s="28"/>
      <c r="D56" s="35">
        <f t="shared" ref="D56:K56" si="9">SUM(D53:D55)</f>
        <v>0</v>
      </c>
      <c r="E56" s="35">
        <f t="shared" si="9"/>
        <v>0</v>
      </c>
      <c r="F56" s="34">
        <f t="shared" si="9"/>
        <v>0</v>
      </c>
      <c r="G56" s="34">
        <f t="shared" si="9"/>
        <v>0</v>
      </c>
      <c r="H56" s="34">
        <f t="shared" si="9"/>
        <v>0</v>
      </c>
      <c r="I56" s="34">
        <f t="shared" si="9"/>
        <v>0</v>
      </c>
      <c r="J56" s="34">
        <f t="shared" si="9"/>
        <v>0</v>
      </c>
      <c r="K56" s="34">
        <f t="shared" si="9"/>
        <v>0</v>
      </c>
      <c r="L56" s="34">
        <f>SUM(L53:L55)</f>
        <v>0</v>
      </c>
      <c r="M56" s="34">
        <f>SUM(M53:M55)</f>
        <v>0</v>
      </c>
    </row>
    <row r="57" spans="2:13" x14ac:dyDescent="0.25">
      <c r="B57" s="28" t="s">
        <v>812</v>
      </c>
      <c r="C57" s="28" t="s">
        <v>810</v>
      </c>
      <c r="D57" s="36">
        <f>E57/100*25</f>
        <v>0</v>
      </c>
      <c r="E57" s="33">
        <f>(HZ36+IC36+IF36+II36+IL36+IO36+IR36)/7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813</v>
      </c>
      <c r="C58" s="28" t="s">
        <v>810</v>
      </c>
      <c r="D58" s="36">
        <f>E58/100*25</f>
        <v>0</v>
      </c>
      <c r="E58" s="33">
        <f>(IA36+ID36+IG36+IJ36+IM36+IP36+IS36)/7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 t="s">
        <v>814</v>
      </c>
      <c r="C59" s="28" t="s">
        <v>810</v>
      </c>
      <c r="D59" s="36">
        <f>E59/100*25</f>
        <v>0</v>
      </c>
      <c r="E59" s="33">
        <f>(IB36+IE36+IH36+IK36+IN36+IQ36+IT36)/7</f>
        <v>0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28"/>
      <c r="C60" s="28"/>
      <c r="D60" s="35">
        <f>SUM(D57:D59)</f>
        <v>0</v>
      </c>
      <c r="E60" s="35">
        <f>SUM(E57:E59)</f>
        <v>0</v>
      </c>
      <c r="F60" s="31"/>
      <c r="G60" s="31"/>
      <c r="H60" s="31"/>
      <c r="I60" s="31"/>
      <c r="J60" s="31"/>
      <c r="K60" s="31"/>
      <c r="L60" s="31"/>
      <c r="M60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5:B35"/>
    <mergeCell ref="A36:B36"/>
    <mergeCell ref="D43:E43"/>
    <mergeCell ref="F43:G43"/>
    <mergeCell ref="H43:I43"/>
    <mergeCell ref="J43:K43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2:E52"/>
    <mergeCell ref="F52:G52"/>
    <mergeCell ref="H52:I52"/>
    <mergeCell ref="J52:K52"/>
    <mergeCell ref="L52:M52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2024-04-25T16:58:26Z</dcterms:modified>
</cp:coreProperties>
</file>